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310"/>
  </bookViews>
  <sheets>
    <sheet name="คำชี้แจง" sheetId="2" r:id="rId1"/>
    <sheet name="โครงการ 2563 คณะ......" sheetId="1" r:id="rId2"/>
    <sheet name="โครงการ 2563 หน่วยงาน......" sheetId="4" r:id="rId3"/>
  </sheets>
  <definedNames>
    <definedName name="_xlnm.Print_Titles" localSheetId="1">'โครงการ 2563 คณะ......'!$3:$3</definedName>
    <definedName name="_xlnm.Print_Titles" localSheetId="2">'โครงการ 2563 หน่วยงาน......'!$3:$3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4" l="1"/>
  <c r="O9" i="4"/>
  <c r="O8" i="4"/>
  <c r="O7" i="4"/>
  <c r="O6" i="4"/>
  <c r="N5" i="4"/>
  <c r="M5" i="4"/>
  <c r="L5" i="4"/>
  <c r="K5" i="4"/>
  <c r="J5" i="4"/>
  <c r="I5" i="4"/>
  <c r="H5" i="4"/>
  <c r="G5" i="4"/>
  <c r="O5" i="4" l="1"/>
  <c r="P8" i="1"/>
  <c r="P7" i="1"/>
  <c r="P6" i="1" s="1"/>
  <c r="M6" i="1"/>
  <c r="M9" i="1"/>
  <c r="M64" i="1"/>
  <c r="M61" i="1"/>
  <c r="M54" i="1" s="1"/>
  <c r="M58" i="1"/>
  <c r="M55" i="1"/>
  <c r="M51" i="1"/>
  <c r="M50" i="1" s="1"/>
  <c r="M47" i="1"/>
  <c r="M44" i="1"/>
  <c r="M43" i="1" s="1"/>
  <c r="M40" i="1"/>
  <c r="M33" i="1" s="1"/>
  <c r="M37" i="1"/>
  <c r="M34" i="1"/>
  <c r="M30" i="1"/>
  <c r="M27" i="1"/>
  <c r="M24" i="1"/>
  <c r="M21" i="1"/>
  <c r="M18" i="1"/>
  <c r="M15" i="1"/>
  <c r="M12" i="1"/>
  <c r="L12" i="1"/>
  <c r="L9" i="1"/>
  <c r="L6" i="1"/>
  <c r="M5" i="1" l="1"/>
  <c r="M4" i="1" s="1"/>
  <c r="P66" i="1"/>
  <c r="P65" i="1"/>
  <c r="P64" i="1" s="1"/>
  <c r="O64" i="1"/>
  <c r="N64" i="1"/>
  <c r="L64" i="1"/>
  <c r="K64" i="1"/>
  <c r="J64" i="1"/>
  <c r="I64" i="1"/>
  <c r="H64" i="1"/>
  <c r="P32" i="1"/>
  <c r="P31" i="1"/>
  <c r="P30" i="1" s="1"/>
  <c r="O30" i="1"/>
  <c r="N30" i="1"/>
  <c r="L30" i="1"/>
  <c r="K30" i="1"/>
  <c r="J30" i="1"/>
  <c r="I30" i="1"/>
  <c r="H30" i="1"/>
  <c r="P46" i="1" l="1"/>
  <c r="P45" i="1"/>
  <c r="P40" i="1"/>
  <c r="I40" i="1"/>
  <c r="J40" i="1"/>
  <c r="K40" i="1"/>
  <c r="L40" i="1"/>
  <c r="N40" i="1"/>
  <c r="O40" i="1"/>
  <c r="H40" i="1"/>
  <c r="P10" i="1"/>
  <c r="P11" i="1"/>
  <c r="P13" i="1"/>
  <c r="P14" i="1"/>
  <c r="P16" i="1"/>
  <c r="P17" i="1"/>
  <c r="P19" i="1"/>
  <c r="P20" i="1"/>
  <c r="P63" i="1"/>
  <c r="P62" i="1"/>
  <c r="O61" i="1"/>
  <c r="N61" i="1"/>
  <c r="L61" i="1"/>
  <c r="K61" i="1"/>
  <c r="J61" i="1"/>
  <c r="I61" i="1"/>
  <c r="H61" i="1"/>
  <c r="P60" i="1"/>
  <c r="P59" i="1"/>
  <c r="O58" i="1"/>
  <c r="N58" i="1"/>
  <c r="L58" i="1"/>
  <c r="K58" i="1"/>
  <c r="J58" i="1"/>
  <c r="I58" i="1"/>
  <c r="H58" i="1"/>
  <c r="P57" i="1"/>
  <c r="P56" i="1"/>
  <c r="O55" i="1"/>
  <c r="N55" i="1"/>
  <c r="L55" i="1"/>
  <c r="K55" i="1"/>
  <c r="J55" i="1"/>
  <c r="I55" i="1"/>
  <c r="H55" i="1"/>
  <c r="I51" i="1"/>
  <c r="I50" i="1" s="1"/>
  <c r="P53" i="1"/>
  <c r="P52" i="1"/>
  <c r="O51" i="1"/>
  <c r="O50" i="1" s="1"/>
  <c r="N51" i="1"/>
  <c r="N50" i="1" s="1"/>
  <c r="L51" i="1"/>
  <c r="L50" i="1" s="1"/>
  <c r="K51" i="1"/>
  <c r="K50" i="1" s="1"/>
  <c r="J51" i="1"/>
  <c r="J50" i="1" s="1"/>
  <c r="H51" i="1"/>
  <c r="H50" i="1" s="1"/>
  <c r="P49" i="1"/>
  <c r="P48" i="1"/>
  <c r="O47" i="1"/>
  <c r="N47" i="1"/>
  <c r="L47" i="1"/>
  <c r="K47" i="1"/>
  <c r="J47" i="1"/>
  <c r="I47" i="1"/>
  <c r="H47" i="1"/>
  <c r="O44" i="1"/>
  <c r="N44" i="1"/>
  <c r="L44" i="1"/>
  <c r="K44" i="1"/>
  <c r="J44" i="1"/>
  <c r="I44" i="1"/>
  <c r="H44" i="1"/>
  <c r="P39" i="1"/>
  <c r="P38" i="1"/>
  <c r="O37" i="1"/>
  <c r="N37" i="1"/>
  <c r="L37" i="1"/>
  <c r="K37" i="1"/>
  <c r="J37" i="1"/>
  <c r="I37" i="1"/>
  <c r="H37" i="1"/>
  <c r="P36" i="1"/>
  <c r="P35" i="1"/>
  <c r="O34" i="1"/>
  <c r="N34" i="1"/>
  <c r="L34" i="1"/>
  <c r="K34" i="1"/>
  <c r="J34" i="1"/>
  <c r="I34" i="1"/>
  <c r="H34" i="1"/>
  <c r="P29" i="1"/>
  <c r="P28" i="1"/>
  <c r="O27" i="1"/>
  <c r="N27" i="1"/>
  <c r="L27" i="1"/>
  <c r="K27" i="1"/>
  <c r="J27" i="1"/>
  <c r="I27" i="1"/>
  <c r="H27" i="1"/>
  <c r="P26" i="1"/>
  <c r="P25" i="1"/>
  <c r="O24" i="1"/>
  <c r="N24" i="1"/>
  <c r="L24" i="1"/>
  <c r="K24" i="1"/>
  <c r="J24" i="1"/>
  <c r="I24" i="1"/>
  <c r="H24" i="1"/>
  <c r="P23" i="1"/>
  <c r="P22" i="1"/>
  <c r="O21" i="1"/>
  <c r="N21" i="1"/>
  <c r="L21" i="1"/>
  <c r="K21" i="1"/>
  <c r="J21" i="1"/>
  <c r="I21" i="1"/>
  <c r="H21" i="1"/>
  <c r="O18" i="1"/>
  <c r="N18" i="1"/>
  <c r="L18" i="1"/>
  <c r="K18" i="1"/>
  <c r="J18" i="1"/>
  <c r="H18" i="1"/>
  <c r="O15" i="1"/>
  <c r="N15" i="1"/>
  <c r="L15" i="1"/>
  <c r="K15" i="1"/>
  <c r="J15" i="1"/>
  <c r="I15" i="1"/>
  <c r="H15" i="1"/>
  <c r="O12" i="1"/>
  <c r="N12" i="1"/>
  <c r="K12" i="1"/>
  <c r="J12" i="1"/>
  <c r="I12" i="1"/>
  <c r="H12" i="1"/>
  <c r="O9" i="1"/>
  <c r="N9" i="1"/>
  <c r="K9" i="1"/>
  <c r="J9" i="1"/>
  <c r="I9" i="1"/>
  <c r="H9" i="1"/>
  <c r="O6" i="1"/>
  <c r="N6" i="1"/>
  <c r="K6" i="1"/>
  <c r="J6" i="1"/>
  <c r="I6" i="1"/>
  <c r="H6" i="1"/>
  <c r="P37" i="1" l="1"/>
  <c r="P44" i="1"/>
  <c r="N43" i="1"/>
  <c r="P47" i="1"/>
  <c r="O54" i="1"/>
  <c r="P34" i="1"/>
  <c r="J33" i="1"/>
  <c r="P21" i="1"/>
  <c r="O33" i="1"/>
  <c r="L54" i="1"/>
  <c r="L43" i="1"/>
  <c r="N54" i="1"/>
  <c r="N33" i="1"/>
  <c r="L33" i="1"/>
  <c r="O43" i="1"/>
  <c r="P12" i="1"/>
  <c r="H43" i="1"/>
  <c r="J43" i="1"/>
  <c r="P55" i="1"/>
  <c r="P61" i="1"/>
  <c r="P15" i="1"/>
  <c r="I54" i="1"/>
  <c r="I33" i="1"/>
  <c r="H54" i="1"/>
  <c r="P58" i="1"/>
  <c r="J54" i="1"/>
  <c r="K54" i="1"/>
  <c r="K43" i="1"/>
  <c r="I43" i="1"/>
  <c r="K33" i="1"/>
  <c r="H33" i="1"/>
  <c r="P27" i="1"/>
  <c r="P24" i="1"/>
  <c r="P18" i="1"/>
  <c r="H5" i="1"/>
  <c r="P9" i="1"/>
  <c r="P5" i="1" s="1"/>
  <c r="K5" i="1"/>
  <c r="O5" i="1"/>
  <c r="L5" i="1"/>
  <c r="N5" i="1"/>
  <c r="J5" i="1"/>
  <c r="P51" i="1"/>
  <c r="P50" i="1" s="1"/>
  <c r="I18" i="1"/>
  <c r="I5" i="1" s="1"/>
  <c r="P54" i="1" l="1"/>
  <c r="O4" i="1"/>
  <c r="P43" i="1"/>
  <c r="P33" i="1"/>
  <c r="P4" i="1" s="1"/>
  <c r="N4" i="1"/>
  <c r="H4" i="1"/>
  <c r="J4" i="1"/>
  <c r="L4" i="1"/>
  <c r="I4" i="1"/>
  <c r="K4" i="1"/>
</calcChain>
</file>

<file path=xl/sharedStrings.xml><?xml version="1.0" encoding="utf-8"?>
<sst xmlns="http://schemas.openxmlformats.org/spreadsheetml/2006/main" count="96" uniqueCount="77">
  <si>
    <t>รหัสโครงการ</t>
  </si>
  <si>
    <t>ชื่อโครงการ</t>
  </si>
  <si>
    <t>ยุทธศาสตร์</t>
  </si>
  <si>
    <t>หน่วยงาน</t>
  </si>
  <si>
    <t>ว/ด/ป ดำเนินการ</t>
  </si>
  <si>
    <t>งบบุคลากร</t>
  </si>
  <si>
    <t>ค่าตอบแทน</t>
  </si>
  <si>
    <t>ค่าใช้สอย</t>
  </si>
  <si>
    <t>ค่าวัสดุ</t>
  </si>
  <si>
    <t>งบลงทุน</t>
  </si>
  <si>
    <t>งบอุดหนุน</t>
  </si>
  <si>
    <t xml:space="preserve">รายจ่ายอื่น </t>
  </si>
  <si>
    <t>รวม</t>
  </si>
  <si>
    <t>ด้านการจัดการศึกษา</t>
  </si>
  <si>
    <t>1.</t>
  </si>
  <si>
    <t>โครงการพัฒนาศักยภาพอาจารย์และบุคลากรเพื่อเพิ่มประสิทธิภาพในการทำงาน</t>
  </si>
  <si>
    <t>2.</t>
  </si>
  <si>
    <t>โครงการปรับปรุงหลักสูตรเก่าตามกรอบมาตรฐานคุณวุฒิอุดมศึกษาแห่งชาติ TQF</t>
  </si>
  <si>
    <t>3.</t>
  </si>
  <si>
    <t>4.</t>
  </si>
  <si>
    <t>โครงการปรับปรุงห้องปฏิบัติการ</t>
  </si>
  <si>
    <t>5.</t>
  </si>
  <si>
    <t>โครงการพัฒนากระบวนการรับนักศึกษา</t>
  </si>
  <si>
    <t>6.</t>
  </si>
  <si>
    <t>7.</t>
  </si>
  <si>
    <t xml:space="preserve">โครงการพัฒนานักศึกษาให้มีคุณลักษณะที่พึงประสงค์มุ่งสู่คุณลักษณะบัณฑิตในศตวรรษที่ 21 </t>
  </si>
  <si>
    <t>8.</t>
  </si>
  <si>
    <t>โครงการฝึกประสบการณ์วิชาชีพ/สหกิจศึกษา</t>
  </si>
  <si>
    <t>ด้านการวิจัย</t>
  </si>
  <si>
    <t>9.</t>
  </si>
  <si>
    <t>โครงการพัฒนาบุคลากรเพื่อเพิ่มประสิทธิภาพในการทำวิจัย</t>
  </si>
  <si>
    <t>10.</t>
  </si>
  <si>
    <t>ระบบและกลไกการบริหารจัดการงานวิจัย</t>
  </si>
  <si>
    <t>11.</t>
  </si>
  <si>
    <t>โครงการทุนอุดหนุนงานวิจัย</t>
  </si>
  <si>
    <t>ด้านบริการวิชาการ</t>
  </si>
  <si>
    <t>12.</t>
  </si>
  <si>
    <t>โครงการบูรณาบริการวิชาการกับการการเรียนการสอน</t>
  </si>
  <si>
    <t>13.</t>
  </si>
  <si>
    <t>ด้านทำนุบำรุงศิลปและวัฒนธรรม</t>
  </si>
  <si>
    <t>14.</t>
  </si>
  <si>
    <t>ด้านการบริหารจัดการองค์กร</t>
  </si>
  <si>
    <t>15.</t>
  </si>
  <si>
    <t>การสร้างค่านิยมองค์กร</t>
  </si>
  <si>
    <t>16.</t>
  </si>
  <si>
    <t>โครงการจัดหาทรัพยากรเพื่อบริหารจัดการหน่วยงาน</t>
  </si>
  <si>
    <t>17.</t>
  </si>
  <si>
    <t>โครงการบริหารจัดการการปฏิบัติงานอย่างมีธรรมาภิบาลและมีประสิทธิภาพเพิ่มขึ้น</t>
  </si>
  <si>
    <t>โครงการจัดหาสื่อ อุปกรณ์ ระบบสารสนเทศ เพื่อเพิ่มประสิทธิภาพการศึกษา</t>
  </si>
  <si>
    <t>คณะ...........................................................................</t>
  </si>
  <si>
    <t>สรุปข้อมูลแผนการจัดโครงการปีงบประมาณ 2563 คณะ...............................................</t>
  </si>
  <si>
    <t>โครงการพัฒนานักศึกษาตามอัตลักษณ์และค่านิยมขององค์กร</t>
  </si>
  <si>
    <t>18.</t>
  </si>
  <si>
    <t>19.</t>
  </si>
  <si>
    <t>โครงการประกันคุณภาพการศึกษา</t>
  </si>
  <si>
    <t>โครงการส่งเสริม สืบสาน อนุรักษ์ ทำนุบำรุงศิลปและวัฒนธรรม</t>
  </si>
  <si>
    <t>โครงการถ่ายทอดความรู้สู่ชุมชนและพัฒนาท้องถิ่น</t>
  </si>
  <si>
    <t>โครงการสร้างจิตอาสาให้กับนักศึกษาและบุคลากร</t>
  </si>
  <si>
    <t>ข้อตกลงในการเขียนโครงการ</t>
  </si>
  <si>
    <t>1.3 โครงการสร้างจิตอาสาให้กับนักศึกษา</t>
  </si>
  <si>
    <t>1.4 โครงการเพิ่มทักษะทางวิชาการแก่นักศึกษา</t>
  </si>
  <si>
    <t>1.5 โครงการบริหารจัดการหน่วยงาน</t>
  </si>
  <si>
    <t>2. หน่วยงานสนับสนุน</t>
  </si>
  <si>
    <t>2.1 โครงการตามภาระงานประจำ</t>
  </si>
  <si>
    <t>2.2 โครงการตามความจำเป็น เช่น ค่า MA เงินอุดหนุนการศึกษาต่อ</t>
  </si>
  <si>
    <t>* ให้ทุกหน่วยงานจัดส่งรายละเอียดโครงการมายังกองนโยบายและแผน ภายในวันที่ 1 สิงหาคม 2562</t>
  </si>
  <si>
    <t>** หน่วยงานสนับสนุนไม่สามารถที่จะขอครุภัณฑ์ได้</t>
  </si>
  <si>
    <t>**** ตามเอกสารสรุปข้อมูลแผนการจัดการโครงการปีงบประมาณ 2563</t>
  </si>
  <si>
    <t>1. หน่วยงานระดับคณะ สาขาวิชา ควรมีโครงการอย่างน้อย ดังนี้</t>
  </si>
  <si>
    <t>1.1 โครงการจัดหาครุภัณฑ์ทางการศึกษาสำหรับห้องปฏิบัติการ</t>
  </si>
  <si>
    <t>1.2 โครงการพัฒนา/เพิ่มทักษะให้กับบุคลากรและนักศึกษา</t>
  </si>
  <si>
    <t>(ระบุให้ชัดเจน)</t>
  </si>
  <si>
    <t>ครุภัณฑ์</t>
  </si>
  <si>
    <t>สรุปข้อมูลแผนการจัดโครงการปีงบประมาณ 2562 หน่วยงาน......................</t>
  </si>
  <si>
    <t>รายจ่ายอื่น</t>
  </si>
  <si>
    <t>หน่วยงาน.....</t>
  </si>
  <si>
    <t>ระบุให้ชัดเจน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</si>
</sst>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6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rgb="FFFF0000"/>
      <name val="TH SarabunPSK"/>
      <family val="2"/>
    </font>
    <font>
      <sz val="12"/>
      <color rgb="FFFF0000"/>
      <name val="TH SarabunPSK"/>
      <family val="2"/>
    </font>
    <font>
      <sz val="14"/>
      <color rgb="FFFF0000"/>
      <name val="TH SarabunPSK"/>
      <family val="2"/>
    </font>
    <font>
      <sz val="11"/>
      <color theme="1"/>
      <name val="Calibri"/>
      <family val="2"/>
      <scheme val="minor"/>
    </font>
    <font>
      <sz val="14"/>
      <color theme="1"/>
      <name val="TH SarabunIT๙"/>
      <family val="2"/>
    </font>
    <font>
      <b/>
      <sz val="14"/>
      <color theme="1"/>
      <name val="TH SarabunIT๙"/>
      <family val="2"/>
    </font>
    <font>
      <b/>
      <sz val="14"/>
      <color theme="1"/>
      <name val="TH SarabunPSK"/>
      <family val="2"/>
    </font>
    <font>
      <b/>
      <sz val="12"/>
      <color rgb="FFFF0000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1" fillId="0" borderId="0"/>
  </cellStyleXfs>
  <cellXfs count="135">
    <xf numFmtId="0" fontId="0" fillId="0" borderId="0" xfId="0"/>
    <xf numFmtId="0" fontId="3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6" fillId="0" borderId="0" xfId="0" applyFo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2" borderId="1" xfId="0" applyFont="1" applyFill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165" fontId="4" fillId="2" borderId="1" xfId="1" applyNumberFormat="1" applyFont="1" applyFill="1" applyBorder="1" applyAlignment="1">
      <alignment horizontal="left" vertical="top" wrapText="1"/>
    </xf>
    <xf numFmtId="165" fontId="7" fillId="2" borderId="1" xfId="1" applyNumberFormat="1" applyFont="1" applyFill="1" applyBorder="1" applyAlignment="1">
      <alignment horizontal="left" vertical="top" wrapText="1"/>
    </xf>
    <xf numFmtId="0" fontId="6" fillId="0" borderId="0" xfId="0" applyFont="1" applyFill="1"/>
    <xf numFmtId="165" fontId="8" fillId="0" borderId="0" xfId="1" applyNumberFormat="1" applyFont="1" applyFill="1"/>
    <xf numFmtId="0" fontId="8" fillId="0" borderId="0" xfId="0" applyFont="1" applyFill="1"/>
    <xf numFmtId="0" fontId="5" fillId="0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vertical="top"/>
    </xf>
    <xf numFmtId="0" fontId="4" fillId="3" borderId="2" xfId="0" applyFont="1" applyFill="1" applyBorder="1" applyAlignment="1">
      <alignment vertical="top"/>
    </xf>
    <xf numFmtId="0" fontId="4" fillId="3" borderId="4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165" fontId="4" fillId="3" borderId="1" xfId="1" applyNumberFormat="1" applyFont="1" applyFill="1" applyBorder="1" applyAlignment="1">
      <alignment horizontal="center" vertical="top"/>
    </xf>
    <xf numFmtId="0" fontId="5" fillId="0" borderId="6" xfId="0" applyFont="1" applyFill="1" applyBorder="1" applyAlignment="1"/>
    <xf numFmtId="49" fontId="5" fillId="4" borderId="2" xfId="0" applyNumberFormat="1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left" vertical="top"/>
    </xf>
    <xf numFmtId="0" fontId="5" fillId="4" borderId="4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5" fillId="4" borderId="1" xfId="0" applyFont="1" applyFill="1" applyBorder="1" applyAlignment="1">
      <alignment horizontal="center" vertical="top" wrapText="1"/>
    </xf>
    <xf numFmtId="0" fontId="5" fillId="4" borderId="2" xfId="0" applyFont="1" applyFill="1" applyBorder="1" applyAlignment="1">
      <alignment horizontal="center" vertical="top" wrapText="1"/>
    </xf>
    <xf numFmtId="165" fontId="4" fillId="4" borderId="1" xfId="1" applyNumberFormat="1" applyFont="1" applyFill="1" applyBorder="1" applyAlignment="1">
      <alignment vertical="top"/>
    </xf>
    <xf numFmtId="0" fontId="5" fillId="0" borderId="2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4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165" fontId="5" fillId="0" borderId="1" xfId="1" applyNumberFormat="1" applyFont="1" applyBorder="1" applyAlignment="1">
      <alignment vertical="top"/>
    </xf>
    <xf numFmtId="0" fontId="9" fillId="0" borderId="6" xfId="0" applyFont="1" applyFill="1" applyBorder="1" applyAlignment="1"/>
    <xf numFmtId="0" fontId="9" fillId="0" borderId="2" xfId="0" applyFont="1" applyFill="1" applyBorder="1" applyAlignment="1">
      <alignment vertical="top"/>
    </xf>
    <xf numFmtId="0" fontId="10" fillId="0" borderId="0" xfId="0" applyFont="1"/>
    <xf numFmtId="0" fontId="5" fillId="0" borderId="4" xfId="2" applyFont="1" applyFill="1" applyBorder="1" applyAlignment="1">
      <alignment horizontal="left" vertical="top" wrapText="1"/>
    </xf>
    <xf numFmtId="0" fontId="5" fillId="0" borderId="1" xfId="2" applyFont="1" applyFill="1" applyBorder="1" applyAlignment="1">
      <alignment horizontal="center" vertical="top" wrapText="1"/>
    </xf>
    <xf numFmtId="1" fontId="5" fillId="0" borderId="4" xfId="0" applyNumberFormat="1" applyFont="1" applyFill="1" applyBorder="1" applyAlignment="1">
      <alignment horizontal="left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9" fillId="0" borderId="7" xfId="0" applyFont="1" applyFill="1" applyBorder="1" applyAlignment="1"/>
    <xf numFmtId="0" fontId="5" fillId="0" borderId="8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 wrapText="1"/>
    </xf>
    <xf numFmtId="0" fontId="5" fillId="4" borderId="3" xfId="0" applyFont="1" applyFill="1" applyBorder="1" applyAlignment="1">
      <alignment vertical="top"/>
    </xf>
    <xf numFmtId="49" fontId="5" fillId="4" borderId="8" xfId="0" applyNumberFormat="1" applyFont="1" applyFill="1" applyBorder="1" applyAlignment="1">
      <alignment horizontal="center" vertical="top"/>
    </xf>
    <xf numFmtId="0" fontId="5" fillId="4" borderId="9" xfId="0" applyFont="1" applyFill="1" applyBorder="1" applyAlignment="1">
      <alignment vertical="top"/>
    </xf>
    <xf numFmtId="0" fontId="5" fillId="4" borderId="10" xfId="0" applyFont="1" applyFill="1" applyBorder="1" applyAlignment="1">
      <alignment vertical="top" wrapText="1"/>
    </xf>
    <xf numFmtId="0" fontId="5" fillId="0" borderId="4" xfId="2" applyFont="1" applyFill="1" applyBorder="1" applyAlignment="1">
      <alignment vertical="top" wrapText="1"/>
    </xf>
    <xf numFmtId="49" fontId="5" fillId="4" borderId="2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7" fontId="5" fillId="0" borderId="2" xfId="0" applyNumberFormat="1" applyFont="1" applyFill="1" applyBorder="1" applyAlignment="1">
      <alignment horizontal="center" vertical="top" wrapText="1"/>
    </xf>
    <xf numFmtId="15" fontId="5" fillId="0" borderId="2" xfId="0" applyNumberFormat="1" applyFont="1" applyFill="1" applyBorder="1" applyAlignment="1">
      <alignment horizontal="center" vertical="top" wrapText="1"/>
    </xf>
    <xf numFmtId="165" fontId="4" fillId="4" borderId="1" xfId="1" applyNumberFormat="1" applyFont="1" applyFill="1" applyBorder="1" applyAlignment="1">
      <alignment horizontal="left" vertical="top"/>
    </xf>
    <xf numFmtId="0" fontId="9" fillId="0" borderId="8" xfId="0" applyFont="1" applyFill="1" applyBorder="1" applyAlignment="1">
      <alignment vertical="top"/>
    </xf>
    <xf numFmtId="0" fontId="4" fillId="5" borderId="2" xfId="0" applyFont="1" applyFill="1" applyBorder="1" applyAlignment="1">
      <alignment vertical="top"/>
    </xf>
    <xf numFmtId="0" fontId="4" fillId="5" borderId="3" xfId="0" applyFont="1" applyFill="1" applyBorder="1" applyAlignment="1">
      <alignment vertical="top"/>
    </xf>
    <xf numFmtId="0" fontId="4" fillId="5" borderId="4" xfId="0" applyFont="1" applyFill="1" applyBorder="1" applyAlignment="1">
      <alignment vertical="top" wrapText="1"/>
    </xf>
    <xf numFmtId="0" fontId="4" fillId="5" borderId="1" xfId="0" applyFont="1" applyFill="1" applyBorder="1" applyAlignment="1">
      <alignment vertical="top"/>
    </xf>
    <xf numFmtId="0" fontId="4" fillId="5" borderId="1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center" vertical="top" wrapText="1"/>
    </xf>
    <xf numFmtId="165" fontId="4" fillId="5" borderId="1" xfId="1" applyNumberFormat="1" applyFont="1" applyFill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/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165" fontId="5" fillId="0" borderId="0" xfId="1" applyNumberFormat="1" applyFont="1" applyFill="1" applyBorder="1" applyAlignment="1">
      <alignment vertical="top"/>
    </xf>
    <xf numFmtId="165" fontId="5" fillId="0" borderId="0" xfId="1" applyNumberFormat="1" applyFont="1" applyBorder="1" applyAlignment="1">
      <alignment vertical="top"/>
    </xf>
    <xf numFmtId="0" fontId="5" fillId="0" borderId="1" xfId="0" applyFont="1" applyFill="1" applyBorder="1" applyAlignment="1">
      <alignment vertical="top"/>
    </xf>
    <xf numFmtId="165" fontId="4" fillId="0" borderId="1" xfId="1" applyNumberFormat="1" applyFont="1" applyFill="1" applyBorder="1" applyAlignment="1">
      <alignment vertical="top"/>
    </xf>
    <xf numFmtId="49" fontId="5" fillId="0" borderId="2" xfId="0" applyNumberFormat="1" applyFont="1" applyFill="1" applyBorder="1" applyAlignment="1">
      <alignment horizontal="center" vertical="top"/>
    </xf>
    <xf numFmtId="0" fontId="12" fillId="0" borderId="0" xfId="0" applyFont="1"/>
    <xf numFmtId="0" fontId="13" fillId="0" borderId="0" xfId="0" applyFont="1"/>
    <xf numFmtId="0" fontId="9" fillId="6" borderId="2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49" fontId="14" fillId="0" borderId="0" xfId="0" applyNumberFormat="1" applyFont="1" applyBorder="1" applyAlignment="1">
      <alignment horizontal="right" vertical="top"/>
    </xf>
    <xf numFmtId="0" fontId="14" fillId="0" borderId="0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165" fontId="14" fillId="0" borderId="0" xfId="1" applyNumberFormat="1" applyFont="1" applyAlignment="1">
      <alignment horizontal="center" vertical="top"/>
    </xf>
    <xf numFmtId="165" fontId="14" fillId="0" borderId="0" xfId="1" applyNumberFormat="1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49" fontId="15" fillId="4" borderId="1" xfId="0" applyNumberFormat="1" applyFont="1" applyFill="1" applyBorder="1" applyAlignment="1">
      <alignment horizontal="center" wrapText="1"/>
    </xf>
    <xf numFmtId="165" fontId="4" fillId="4" borderId="1" xfId="1" applyNumberFormat="1" applyFont="1" applyFill="1" applyBorder="1" applyAlignment="1">
      <alignment horizontal="center" vertical="center" wrapText="1"/>
    </xf>
    <xf numFmtId="165" fontId="4" fillId="4" borderId="1" xfId="1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top" wrapText="1"/>
    </xf>
    <xf numFmtId="49" fontId="5" fillId="5" borderId="1" xfId="0" applyNumberFormat="1" applyFont="1" applyFill="1" applyBorder="1" applyAlignment="1">
      <alignment horizontal="center" vertical="top" wrapText="1"/>
    </xf>
    <xf numFmtId="0" fontId="5" fillId="5" borderId="1" xfId="0" applyFont="1" applyFill="1" applyBorder="1" applyAlignment="1">
      <alignment horizontal="center" vertical="top"/>
    </xf>
    <xf numFmtId="165" fontId="4" fillId="5" borderId="1" xfId="1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5" fillId="0" borderId="5" xfId="0" applyNumberFormat="1" applyFont="1" applyBorder="1" applyAlignment="1">
      <alignment horizontal="left" vertical="top"/>
    </xf>
    <xf numFmtId="49" fontId="5" fillId="0" borderId="3" xfId="0" applyNumberFormat="1" applyFont="1" applyBorder="1" applyAlignment="1">
      <alignment horizontal="right" vertical="top"/>
    </xf>
    <xf numFmtId="0" fontId="5" fillId="0" borderId="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49" fontId="5" fillId="0" borderId="1" xfId="0" applyNumberFormat="1" applyFont="1" applyBorder="1" applyAlignment="1">
      <alignment horizontal="center" vertical="top" wrapText="1"/>
    </xf>
    <xf numFmtId="165" fontId="5" fillId="0" borderId="1" xfId="1" applyNumberFormat="1" applyFont="1" applyBorder="1" applyAlignment="1">
      <alignment horizontal="center" vertical="top"/>
    </xf>
    <xf numFmtId="165" fontId="4" fillId="0" borderId="1" xfId="1" applyNumberFormat="1" applyFont="1" applyFill="1" applyBorder="1" applyAlignment="1">
      <alignment horizontal="center" vertical="top"/>
    </xf>
    <xf numFmtId="49" fontId="5" fillId="0" borderId="6" xfId="0" applyNumberFormat="1" applyFont="1" applyBorder="1" applyAlignment="1">
      <alignment horizontal="left" vertical="top"/>
    </xf>
    <xf numFmtId="49" fontId="5" fillId="0" borderId="7" xfId="0" applyNumberFormat="1" applyFont="1" applyBorder="1" applyAlignment="1">
      <alignment horizontal="left" vertical="top"/>
    </xf>
    <xf numFmtId="49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165" fontId="6" fillId="0" borderId="0" xfId="1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4" borderId="11" xfId="0" applyNumberFormat="1" applyFont="1" applyFill="1" applyBorder="1" applyAlignment="1">
      <alignment horizontal="left" vertical="top"/>
    </xf>
    <xf numFmtId="49" fontId="4" fillId="4" borderId="3" xfId="0" applyNumberFormat="1" applyFont="1" applyFill="1" applyBorder="1" applyAlignment="1">
      <alignment horizontal="left" vertical="top"/>
    </xf>
    <xf numFmtId="49" fontId="4" fillId="4" borderId="4" xfId="0" applyNumberFormat="1" applyFont="1" applyFill="1" applyBorder="1" applyAlignment="1">
      <alignment horizontal="left" vertical="top"/>
    </xf>
    <xf numFmtId="49" fontId="4" fillId="5" borderId="11" xfId="0" applyNumberFormat="1" applyFont="1" applyFill="1" applyBorder="1" applyAlignment="1">
      <alignment horizontal="left" vertical="top"/>
    </xf>
    <xf numFmtId="49" fontId="4" fillId="5" borderId="3" xfId="0" applyNumberFormat="1" applyFont="1" applyFill="1" applyBorder="1" applyAlignment="1">
      <alignment horizontal="left" vertical="top"/>
    </xf>
    <xf numFmtId="49" fontId="4" fillId="5" borderId="4" xfId="0" applyNumberFormat="1" applyFont="1" applyFill="1" applyBorder="1" applyAlignment="1">
      <alignment horizontal="left" vertical="top"/>
    </xf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7"/>
  <sheetViews>
    <sheetView tabSelected="1" workbookViewId="0">
      <selection activeCell="E24" sqref="E24"/>
    </sheetView>
  </sheetViews>
  <sheetFormatPr defaultColWidth="9" defaultRowHeight="18.75"/>
  <cols>
    <col min="1" max="2" width="9" style="82"/>
    <col min="3" max="3" width="4.28515625" style="82" customWidth="1"/>
    <col min="4" max="16384" width="9" style="82"/>
  </cols>
  <sheetData>
    <row r="3" spans="2:4" s="83" customFormat="1">
      <c r="B3" s="83" t="s">
        <v>58</v>
      </c>
    </row>
    <row r="4" spans="2:4">
      <c r="C4" s="82" t="s">
        <v>68</v>
      </c>
    </row>
    <row r="5" spans="2:4">
      <c r="D5" s="82" t="s">
        <v>69</v>
      </c>
    </row>
    <row r="6" spans="2:4">
      <c r="D6" s="82" t="s">
        <v>70</v>
      </c>
    </row>
    <row r="7" spans="2:4">
      <c r="D7" s="82" t="s">
        <v>59</v>
      </c>
    </row>
    <row r="8" spans="2:4">
      <c r="D8" s="82" t="s">
        <v>60</v>
      </c>
    </row>
    <row r="9" spans="2:4">
      <c r="D9" s="82" t="s">
        <v>61</v>
      </c>
    </row>
    <row r="10" spans="2:4">
      <c r="D10" s="82" t="s">
        <v>67</v>
      </c>
    </row>
    <row r="12" spans="2:4">
      <c r="C12" s="82" t="s">
        <v>62</v>
      </c>
    </row>
    <row r="13" spans="2:4">
      <c r="D13" s="82" t="s">
        <v>63</v>
      </c>
    </row>
    <row r="14" spans="2:4">
      <c r="D14" s="82" t="s">
        <v>64</v>
      </c>
    </row>
    <row r="16" spans="2:4" s="83" customFormat="1">
      <c r="B16" s="83" t="s">
        <v>65</v>
      </c>
    </row>
    <row r="17" spans="2:2">
      <c r="B17" s="82" t="s">
        <v>66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80"/>
  <sheetViews>
    <sheetView zoomScaleNormal="100" workbookViewId="0">
      <selection activeCell="X10" sqref="X10"/>
    </sheetView>
  </sheetViews>
  <sheetFormatPr defaultColWidth="9" defaultRowHeight="18.75"/>
  <cols>
    <col min="1" max="1" width="7.42578125" style="74" customWidth="1"/>
    <col min="2" max="2" width="3.28515625" style="73" customWidth="1"/>
    <col min="3" max="3" width="4.28515625" style="73" customWidth="1"/>
    <col min="4" max="4" width="22.28515625" style="75" customWidth="1"/>
    <col min="5" max="5" width="7" style="73" customWidth="1"/>
    <col min="6" max="6" width="9.28515625" style="7" customWidth="1"/>
    <col min="7" max="7" width="9.28515625" style="76" customWidth="1"/>
    <col min="8" max="8" width="7.5703125" style="78" customWidth="1"/>
    <col min="9" max="9" width="8.28515625" style="78" customWidth="1"/>
    <col min="10" max="10" width="7.7109375" style="78" customWidth="1"/>
    <col min="11" max="11" width="7.5703125" style="78" customWidth="1"/>
    <col min="12" max="13" width="6.28515625" style="78" customWidth="1"/>
    <col min="14" max="14" width="7.42578125" style="78" customWidth="1"/>
    <col min="15" max="15" width="7.28515625" style="78" customWidth="1"/>
    <col min="16" max="16" width="8.42578125" style="78" customWidth="1"/>
    <col min="17" max="17" width="9" style="8"/>
    <col min="18" max="18" width="10.85546875" style="8" bestFit="1" customWidth="1"/>
    <col min="19" max="16384" width="9" style="8"/>
  </cols>
  <sheetData>
    <row r="1" spans="1:19" s="1" customFormat="1" ht="21">
      <c r="A1" s="121" t="s">
        <v>50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  <row r="2" spans="1:19">
      <c r="A2" s="2"/>
      <c r="B2" s="3"/>
      <c r="C2" s="3"/>
      <c r="D2" s="4"/>
      <c r="E2" s="5"/>
      <c r="F2" s="6"/>
      <c r="G2" s="7"/>
      <c r="H2" s="3"/>
      <c r="I2" s="3"/>
      <c r="J2" s="3"/>
      <c r="K2" s="3"/>
      <c r="L2" s="3"/>
      <c r="M2" s="3"/>
      <c r="N2" s="3"/>
      <c r="O2" s="3"/>
      <c r="P2" s="3"/>
    </row>
    <row r="3" spans="1:19" s="14" customFormat="1" ht="33" customHeight="1">
      <c r="A3" s="9" t="s">
        <v>0</v>
      </c>
      <c r="B3" s="122" t="s">
        <v>1</v>
      </c>
      <c r="C3" s="123"/>
      <c r="D3" s="124"/>
      <c r="E3" s="9" t="s">
        <v>2</v>
      </c>
      <c r="F3" s="10" t="s">
        <v>3</v>
      </c>
      <c r="G3" s="11" t="s">
        <v>4</v>
      </c>
      <c r="H3" s="12" t="s">
        <v>5</v>
      </c>
      <c r="I3" s="13" t="s">
        <v>6</v>
      </c>
      <c r="J3" s="13" t="s">
        <v>7</v>
      </c>
      <c r="K3" s="13" t="s">
        <v>8</v>
      </c>
      <c r="L3" s="13" t="s">
        <v>9</v>
      </c>
      <c r="M3" s="13" t="s">
        <v>72</v>
      </c>
      <c r="N3" s="13" t="s">
        <v>10</v>
      </c>
      <c r="O3" s="13" t="s">
        <v>11</v>
      </c>
      <c r="P3" s="12" t="s">
        <v>12</v>
      </c>
    </row>
    <row r="4" spans="1:19" s="19" customFormat="1" ht="31.5">
      <c r="A4" s="125" t="s">
        <v>49</v>
      </c>
      <c r="B4" s="126"/>
      <c r="C4" s="126"/>
      <c r="D4" s="127"/>
      <c r="E4" s="15"/>
      <c r="F4" s="16"/>
      <c r="G4" s="84" t="s">
        <v>71</v>
      </c>
      <c r="H4" s="17">
        <f t="shared" ref="H4:O4" si="0">SUM(H5+H33+H43+H50+H54)</f>
        <v>0</v>
      </c>
      <c r="I4" s="17">
        <f t="shared" si="0"/>
        <v>0</v>
      </c>
      <c r="J4" s="17">
        <f t="shared" si="0"/>
        <v>0</v>
      </c>
      <c r="K4" s="18">
        <f t="shared" si="0"/>
        <v>0</v>
      </c>
      <c r="L4" s="17">
        <f t="shared" si="0"/>
        <v>0</v>
      </c>
      <c r="M4" s="17">
        <f>SUM(M5+M33+M43+M50+M54)</f>
        <v>0</v>
      </c>
      <c r="N4" s="17">
        <f t="shared" si="0"/>
        <v>0</v>
      </c>
      <c r="O4" s="17">
        <f t="shared" si="0"/>
        <v>0</v>
      </c>
      <c r="P4" s="17">
        <f>SUM(P5+P33+P43+P50+P54)</f>
        <v>0</v>
      </c>
      <c r="R4" s="20"/>
      <c r="S4" s="21"/>
    </row>
    <row r="5" spans="1:19">
      <c r="A5" s="22"/>
      <c r="B5" s="23" t="s">
        <v>13</v>
      </c>
      <c r="C5" s="24"/>
      <c r="D5" s="25"/>
      <c r="E5" s="23"/>
      <c r="F5" s="26"/>
      <c r="G5" s="27"/>
      <c r="H5" s="28">
        <f t="shared" ref="H5:O5" si="1">SUM(H6+H9+H12+H15+H18+H21+H24+H27)</f>
        <v>0</v>
      </c>
      <c r="I5" s="28">
        <f t="shared" si="1"/>
        <v>0</v>
      </c>
      <c r="J5" s="28">
        <f t="shared" si="1"/>
        <v>0</v>
      </c>
      <c r="K5" s="28">
        <f t="shared" si="1"/>
        <v>0</v>
      </c>
      <c r="L5" s="28">
        <f t="shared" si="1"/>
        <v>0</v>
      </c>
      <c r="M5" s="28">
        <f>SUM(M6+M9+M12+M15+M18+M21+M24+M27)</f>
        <v>0</v>
      </c>
      <c r="N5" s="28">
        <f t="shared" si="1"/>
        <v>0</v>
      </c>
      <c r="O5" s="28">
        <f t="shared" si="1"/>
        <v>0</v>
      </c>
      <c r="P5" s="28">
        <f>SUM(P6+P9+P12+P15+P18+P21+P24+P27+P30)</f>
        <v>0</v>
      </c>
    </row>
    <row r="6" spans="1:19" ht="16.5" customHeight="1">
      <c r="A6" s="29"/>
      <c r="B6" s="30" t="s">
        <v>14</v>
      </c>
      <c r="C6" s="31" t="s">
        <v>15</v>
      </c>
      <c r="D6" s="32"/>
      <c r="E6" s="33"/>
      <c r="F6" s="34"/>
      <c r="G6" s="35"/>
      <c r="H6" s="36">
        <f t="shared" ref="H6:O6" si="2">SUM(H7:H8)</f>
        <v>0</v>
      </c>
      <c r="I6" s="36">
        <f t="shared" si="2"/>
        <v>0</v>
      </c>
      <c r="J6" s="36">
        <f t="shared" si="2"/>
        <v>0</v>
      </c>
      <c r="K6" s="36">
        <f t="shared" si="2"/>
        <v>0</v>
      </c>
      <c r="L6" s="36">
        <f>SUM(L7:L8)</f>
        <v>0</v>
      </c>
      <c r="M6" s="36">
        <f>SUM(M7:M8)</f>
        <v>0</v>
      </c>
      <c r="N6" s="36">
        <f t="shared" si="2"/>
        <v>0</v>
      </c>
      <c r="O6" s="36">
        <f t="shared" si="2"/>
        <v>0</v>
      </c>
      <c r="P6" s="36">
        <f>SUM(P7:P8)</f>
        <v>0</v>
      </c>
    </row>
    <row r="7" spans="1:19">
      <c r="A7" s="29"/>
      <c r="B7" s="37"/>
      <c r="C7" s="38">
        <v>1.1000000000000001</v>
      </c>
      <c r="D7" s="39"/>
      <c r="E7" s="40"/>
      <c r="F7" s="41"/>
      <c r="G7" s="42"/>
      <c r="H7" s="43"/>
      <c r="I7" s="43"/>
      <c r="J7" s="43"/>
      <c r="K7" s="43"/>
      <c r="L7" s="43"/>
      <c r="M7" s="43"/>
      <c r="N7" s="43"/>
      <c r="O7" s="43"/>
      <c r="P7" s="43">
        <f>SUM(H7:O7)</f>
        <v>0</v>
      </c>
    </row>
    <row r="8" spans="1:19">
      <c r="A8" s="29"/>
      <c r="B8" s="37"/>
      <c r="C8" s="38">
        <v>1.2</v>
      </c>
      <c r="D8" s="39"/>
      <c r="E8" s="40"/>
      <c r="F8" s="41"/>
      <c r="G8" s="42"/>
      <c r="H8" s="43"/>
      <c r="I8" s="43"/>
      <c r="J8" s="43"/>
      <c r="K8" s="43"/>
      <c r="L8" s="43"/>
      <c r="M8" s="43"/>
      <c r="N8" s="43"/>
      <c r="O8" s="43"/>
      <c r="P8" s="43">
        <f>SUM(H8:O8)</f>
        <v>0</v>
      </c>
    </row>
    <row r="9" spans="1:19" ht="17.25" customHeight="1">
      <c r="A9" s="29"/>
      <c r="B9" s="30" t="s">
        <v>16</v>
      </c>
      <c r="C9" s="31" t="s">
        <v>17</v>
      </c>
      <c r="D9" s="32"/>
      <c r="E9" s="33"/>
      <c r="F9" s="34"/>
      <c r="G9" s="35"/>
      <c r="H9" s="36">
        <f>SUM(H10:H11)</f>
        <v>0</v>
      </c>
      <c r="I9" s="36">
        <f t="shared" ref="I9:P9" si="3">SUM(I10:I11)</f>
        <v>0</v>
      </c>
      <c r="J9" s="36">
        <f t="shared" si="3"/>
        <v>0</v>
      </c>
      <c r="K9" s="36">
        <f t="shared" si="3"/>
        <v>0</v>
      </c>
      <c r="L9" s="36">
        <f>SUM(L10:L11)</f>
        <v>0</v>
      </c>
      <c r="M9" s="36">
        <f>SUM(M10:M11)</f>
        <v>0</v>
      </c>
      <c r="N9" s="36">
        <f t="shared" si="3"/>
        <v>0</v>
      </c>
      <c r="O9" s="36">
        <f t="shared" si="3"/>
        <v>0</v>
      </c>
      <c r="P9" s="36">
        <f t="shared" si="3"/>
        <v>0</v>
      </c>
    </row>
    <row r="10" spans="1:19">
      <c r="A10" s="29"/>
      <c r="B10" s="37"/>
      <c r="C10" s="38">
        <v>2.1</v>
      </c>
      <c r="D10" s="39"/>
      <c r="E10" s="40"/>
      <c r="F10" s="41"/>
      <c r="G10" s="42"/>
      <c r="H10" s="43"/>
      <c r="I10" s="43"/>
      <c r="J10" s="43"/>
      <c r="K10" s="43"/>
      <c r="L10" s="43"/>
      <c r="M10" s="43"/>
      <c r="N10" s="43"/>
      <c r="O10" s="43"/>
      <c r="P10" s="43">
        <f>SUM(H10:O10)</f>
        <v>0</v>
      </c>
    </row>
    <row r="11" spans="1:19">
      <c r="A11" s="29"/>
      <c r="B11" s="37"/>
      <c r="C11" s="38">
        <v>2.2000000000000002</v>
      </c>
      <c r="D11" s="39"/>
      <c r="E11" s="40"/>
      <c r="F11" s="41"/>
      <c r="G11" s="42"/>
      <c r="H11" s="43"/>
      <c r="I11" s="43"/>
      <c r="J11" s="43"/>
      <c r="K11" s="43"/>
      <c r="L11" s="43"/>
      <c r="M11" s="43"/>
      <c r="N11" s="43"/>
      <c r="O11" s="43"/>
      <c r="P11" s="43">
        <f>SUM(H11:O11)</f>
        <v>0</v>
      </c>
    </row>
    <row r="12" spans="1:19">
      <c r="A12" s="29"/>
      <c r="B12" s="30" t="s">
        <v>18</v>
      </c>
      <c r="C12" s="55" t="s">
        <v>48</v>
      </c>
      <c r="D12" s="32"/>
      <c r="E12" s="33"/>
      <c r="F12" s="34"/>
      <c r="G12" s="35"/>
      <c r="H12" s="36">
        <f t="shared" ref="H12:P12" si="4">SUM(H13:H14)</f>
        <v>0</v>
      </c>
      <c r="I12" s="36">
        <f t="shared" si="4"/>
        <v>0</v>
      </c>
      <c r="J12" s="36">
        <f t="shared" si="4"/>
        <v>0</v>
      </c>
      <c r="K12" s="36">
        <f t="shared" si="4"/>
        <v>0</v>
      </c>
      <c r="L12" s="36">
        <f>SUM(L13:L14)</f>
        <v>0</v>
      </c>
      <c r="M12" s="36">
        <f>SUM(M13:M14)</f>
        <v>0</v>
      </c>
      <c r="N12" s="36">
        <f t="shared" si="4"/>
        <v>0</v>
      </c>
      <c r="O12" s="36">
        <f t="shared" si="4"/>
        <v>0</v>
      </c>
      <c r="P12" s="36">
        <f t="shared" si="4"/>
        <v>0</v>
      </c>
    </row>
    <row r="13" spans="1:19" s="46" customFormat="1">
      <c r="A13" s="44"/>
      <c r="B13" s="45"/>
      <c r="C13" s="38">
        <v>3.1</v>
      </c>
      <c r="D13" s="39"/>
      <c r="E13" s="40"/>
      <c r="F13" s="41"/>
      <c r="G13" s="42"/>
      <c r="H13" s="43"/>
      <c r="I13" s="43"/>
      <c r="J13" s="43"/>
      <c r="K13" s="43"/>
      <c r="L13" s="43"/>
      <c r="M13" s="43"/>
      <c r="N13" s="43"/>
      <c r="O13" s="43"/>
      <c r="P13" s="43">
        <f>SUM(H13:O13)</f>
        <v>0</v>
      </c>
    </row>
    <row r="14" spans="1:19">
      <c r="A14" s="29"/>
      <c r="B14" s="37"/>
      <c r="C14" s="38">
        <v>3.2</v>
      </c>
      <c r="D14" s="47"/>
      <c r="E14" s="40"/>
      <c r="F14" s="48"/>
      <c r="G14" s="42"/>
      <c r="H14" s="43"/>
      <c r="I14" s="43"/>
      <c r="J14" s="43"/>
      <c r="K14" s="43"/>
      <c r="L14" s="43"/>
      <c r="M14" s="43"/>
      <c r="N14" s="43"/>
      <c r="O14" s="43"/>
      <c r="P14" s="43">
        <f>SUM(H14:O14)</f>
        <v>0</v>
      </c>
    </row>
    <row r="15" spans="1:19">
      <c r="A15" s="29"/>
      <c r="B15" s="30" t="s">
        <v>19</v>
      </c>
      <c r="C15" s="55" t="s">
        <v>20</v>
      </c>
      <c r="D15" s="32"/>
      <c r="E15" s="33"/>
      <c r="F15" s="34"/>
      <c r="G15" s="35"/>
      <c r="H15" s="36">
        <f>SUM(H16:H17)</f>
        <v>0</v>
      </c>
      <c r="I15" s="36">
        <f t="shared" ref="I15:P15" si="5">SUM(I16:I17)</f>
        <v>0</v>
      </c>
      <c r="J15" s="36">
        <f t="shared" si="5"/>
        <v>0</v>
      </c>
      <c r="K15" s="36">
        <f t="shared" si="5"/>
        <v>0</v>
      </c>
      <c r="L15" s="36">
        <f t="shared" si="5"/>
        <v>0</v>
      </c>
      <c r="M15" s="36">
        <f t="shared" si="5"/>
        <v>0</v>
      </c>
      <c r="N15" s="36">
        <f t="shared" si="5"/>
        <v>0</v>
      </c>
      <c r="O15" s="36">
        <f t="shared" si="5"/>
        <v>0</v>
      </c>
      <c r="P15" s="36">
        <f t="shared" si="5"/>
        <v>0</v>
      </c>
    </row>
    <row r="16" spans="1:19">
      <c r="A16" s="29"/>
      <c r="B16" s="37"/>
      <c r="C16" s="38">
        <v>4.0999999999999996</v>
      </c>
      <c r="D16" s="39"/>
      <c r="E16" s="40"/>
      <c r="F16" s="41"/>
      <c r="G16" s="42"/>
      <c r="H16" s="43"/>
      <c r="I16" s="43"/>
      <c r="J16" s="43"/>
      <c r="K16" s="43"/>
      <c r="L16" s="43"/>
      <c r="M16" s="43"/>
      <c r="N16" s="43"/>
      <c r="O16" s="43"/>
      <c r="P16" s="43">
        <f>SUM(H16:O16)</f>
        <v>0</v>
      </c>
    </row>
    <row r="17" spans="1:16">
      <c r="A17" s="29"/>
      <c r="B17" s="37"/>
      <c r="C17" s="38">
        <v>4.2</v>
      </c>
      <c r="D17" s="49"/>
      <c r="E17" s="40"/>
      <c r="F17" s="50"/>
      <c r="G17" s="42"/>
      <c r="H17" s="43"/>
      <c r="I17" s="43"/>
      <c r="J17" s="43"/>
      <c r="K17" s="43"/>
      <c r="L17" s="43"/>
      <c r="M17" s="43"/>
      <c r="N17" s="43"/>
      <c r="O17" s="43"/>
      <c r="P17" s="43">
        <f>SUM(H17:O17)</f>
        <v>0</v>
      </c>
    </row>
    <row r="18" spans="1:16">
      <c r="A18" s="29"/>
      <c r="B18" s="56" t="s">
        <v>21</v>
      </c>
      <c r="C18" s="57" t="s">
        <v>22</v>
      </c>
      <c r="D18" s="58"/>
      <c r="E18" s="33"/>
      <c r="F18" s="34"/>
      <c r="G18" s="35"/>
      <c r="H18" s="36">
        <f t="shared" ref="H18:P18" si="6">SUM(H19:H20)</f>
        <v>0</v>
      </c>
      <c r="I18" s="36">
        <f t="shared" si="6"/>
        <v>0</v>
      </c>
      <c r="J18" s="36">
        <f t="shared" si="6"/>
        <v>0</v>
      </c>
      <c r="K18" s="36">
        <f t="shared" si="6"/>
        <v>0</v>
      </c>
      <c r="L18" s="36">
        <f t="shared" si="6"/>
        <v>0</v>
      </c>
      <c r="M18" s="36">
        <f t="shared" si="6"/>
        <v>0</v>
      </c>
      <c r="N18" s="36">
        <f t="shared" si="6"/>
        <v>0</v>
      </c>
      <c r="O18" s="36">
        <f t="shared" si="6"/>
        <v>0</v>
      </c>
      <c r="P18" s="36">
        <f t="shared" si="6"/>
        <v>0</v>
      </c>
    </row>
    <row r="19" spans="1:16">
      <c r="A19" s="29"/>
      <c r="B19" s="37"/>
      <c r="C19" s="38">
        <v>5.0999999999999996</v>
      </c>
      <c r="D19" s="39"/>
      <c r="E19" s="40"/>
      <c r="F19" s="41"/>
      <c r="G19" s="42"/>
      <c r="H19" s="43"/>
      <c r="I19" s="43"/>
      <c r="J19" s="43"/>
      <c r="K19" s="43"/>
      <c r="L19" s="43"/>
      <c r="M19" s="43"/>
      <c r="N19" s="43"/>
      <c r="O19" s="43"/>
      <c r="P19" s="43">
        <f>SUM(H19:O19)</f>
        <v>0</v>
      </c>
    </row>
    <row r="20" spans="1:16" s="46" customFormat="1">
      <c r="A20" s="44"/>
      <c r="B20" s="45"/>
      <c r="C20" s="38">
        <v>5.2</v>
      </c>
      <c r="D20" s="39"/>
      <c r="E20" s="40"/>
      <c r="F20" s="41"/>
      <c r="G20" s="42"/>
      <c r="H20" s="43"/>
      <c r="I20" s="43"/>
      <c r="J20" s="43"/>
      <c r="K20" s="43"/>
      <c r="L20" s="43"/>
      <c r="M20" s="43"/>
      <c r="N20" s="43"/>
      <c r="O20" s="43"/>
      <c r="P20" s="43">
        <f t="shared" ref="P20" si="7">SUM(H20:O20)</f>
        <v>0</v>
      </c>
    </row>
    <row r="21" spans="1:16">
      <c r="A21" s="29"/>
      <c r="B21" s="30" t="s">
        <v>23</v>
      </c>
      <c r="C21" s="55" t="s">
        <v>51</v>
      </c>
      <c r="D21" s="32"/>
      <c r="E21" s="33"/>
      <c r="F21" s="34"/>
      <c r="G21" s="60"/>
      <c r="H21" s="36">
        <f t="shared" ref="H21:P21" si="8">SUM(H22:H23)</f>
        <v>0</v>
      </c>
      <c r="I21" s="36">
        <f t="shared" si="8"/>
        <v>0</v>
      </c>
      <c r="J21" s="36">
        <f t="shared" si="8"/>
        <v>0</v>
      </c>
      <c r="K21" s="36">
        <f t="shared" si="8"/>
        <v>0</v>
      </c>
      <c r="L21" s="36">
        <f t="shared" si="8"/>
        <v>0</v>
      </c>
      <c r="M21" s="36">
        <f t="shared" si="8"/>
        <v>0</v>
      </c>
      <c r="N21" s="36">
        <f t="shared" si="8"/>
        <v>0</v>
      </c>
      <c r="O21" s="36">
        <f t="shared" si="8"/>
        <v>0</v>
      </c>
      <c r="P21" s="36">
        <f t="shared" si="8"/>
        <v>0</v>
      </c>
    </row>
    <row r="22" spans="1:16">
      <c r="A22" s="29"/>
      <c r="B22" s="37"/>
      <c r="C22" s="38">
        <v>6.1</v>
      </c>
      <c r="D22" s="39"/>
      <c r="E22" s="40"/>
      <c r="F22" s="41"/>
      <c r="G22" s="54"/>
      <c r="H22" s="43"/>
      <c r="I22" s="43"/>
      <c r="J22" s="43"/>
      <c r="K22" s="43"/>
      <c r="L22" s="43"/>
      <c r="M22" s="43"/>
      <c r="N22" s="43"/>
      <c r="O22" s="43"/>
      <c r="P22" s="43">
        <f t="shared" ref="P22:P23" si="9">SUM(H22:O22)</f>
        <v>0</v>
      </c>
    </row>
    <row r="23" spans="1:16" ht="18" customHeight="1">
      <c r="A23" s="29"/>
      <c r="B23" s="52"/>
      <c r="C23" s="53">
        <v>6.2</v>
      </c>
      <c r="D23" s="61"/>
      <c r="E23" s="40"/>
      <c r="F23" s="41"/>
      <c r="G23" s="54"/>
      <c r="H23" s="43"/>
      <c r="I23" s="43"/>
      <c r="J23" s="43"/>
      <c r="K23" s="43"/>
      <c r="L23" s="43"/>
      <c r="M23" s="43"/>
      <c r="N23" s="43"/>
      <c r="O23" s="43"/>
      <c r="P23" s="43">
        <f t="shared" si="9"/>
        <v>0</v>
      </c>
    </row>
    <row r="24" spans="1:16">
      <c r="A24" s="29"/>
      <c r="B24" s="30" t="s">
        <v>24</v>
      </c>
      <c r="C24" s="55" t="s">
        <v>25</v>
      </c>
      <c r="D24" s="32"/>
      <c r="E24" s="33"/>
      <c r="F24" s="34"/>
      <c r="G24" s="35"/>
      <c r="H24" s="64">
        <f t="shared" ref="H24:P24" si="10">SUM(H25:H26)</f>
        <v>0</v>
      </c>
      <c r="I24" s="64">
        <f t="shared" si="10"/>
        <v>0</v>
      </c>
      <c r="J24" s="64">
        <f t="shared" si="10"/>
        <v>0</v>
      </c>
      <c r="K24" s="64">
        <f t="shared" si="10"/>
        <v>0</v>
      </c>
      <c r="L24" s="64">
        <f t="shared" si="10"/>
        <v>0</v>
      </c>
      <c r="M24" s="64">
        <f t="shared" si="10"/>
        <v>0</v>
      </c>
      <c r="N24" s="64">
        <f t="shared" si="10"/>
        <v>0</v>
      </c>
      <c r="O24" s="64">
        <f t="shared" si="10"/>
        <v>0</v>
      </c>
      <c r="P24" s="64">
        <f t="shared" si="10"/>
        <v>0</v>
      </c>
    </row>
    <row r="25" spans="1:16">
      <c r="A25" s="29"/>
      <c r="B25" s="37"/>
      <c r="C25" s="38">
        <v>7.1</v>
      </c>
      <c r="D25" s="39"/>
      <c r="E25" s="40"/>
      <c r="F25" s="41"/>
      <c r="G25" s="62"/>
      <c r="H25" s="43"/>
      <c r="I25" s="43"/>
      <c r="J25" s="43"/>
      <c r="K25" s="43"/>
      <c r="L25" s="43"/>
      <c r="M25" s="43"/>
      <c r="N25" s="43"/>
      <c r="O25" s="43"/>
      <c r="P25" s="43">
        <f t="shared" ref="P25:P26" si="11">SUM(H25:O25)</f>
        <v>0</v>
      </c>
    </row>
    <row r="26" spans="1:16">
      <c r="A26" s="29"/>
      <c r="B26" s="37"/>
      <c r="C26" s="53">
        <v>7.2</v>
      </c>
      <c r="D26" s="61"/>
      <c r="E26" s="40"/>
      <c r="F26" s="41"/>
      <c r="G26" s="62"/>
      <c r="H26" s="43"/>
      <c r="I26" s="43"/>
      <c r="J26" s="43"/>
      <c r="K26" s="43"/>
      <c r="L26" s="43"/>
      <c r="M26" s="43"/>
      <c r="N26" s="43"/>
      <c r="O26" s="43"/>
      <c r="P26" s="43">
        <f t="shared" si="11"/>
        <v>0</v>
      </c>
    </row>
    <row r="27" spans="1:16">
      <c r="A27" s="29"/>
      <c r="B27" s="30" t="s">
        <v>26</v>
      </c>
      <c r="C27" s="55" t="s">
        <v>27</v>
      </c>
      <c r="D27" s="32"/>
      <c r="E27" s="33"/>
      <c r="F27" s="34"/>
      <c r="G27" s="35"/>
      <c r="H27" s="36">
        <f t="shared" ref="H27:P27" si="12">SUM(H28:H29)</f>
        <v>0</v>
      </c>
      <c r="I27" s="36">
        <f t="shared" si="12"/>
        <v>0</v>
      </c>
      <c r="J27" s="36">
        <f t="shared" si="12"/>
        <v>0</v>
      </c>
      <c r="K27" s="36">
        <f t="shared" si="12"/>
        <v>0</v>
      </c>
      <c r="L27" s="36">
        <f t="shared" si="12"/>
        <v>0</v>
      </c>
      <c r="M27" s="36">
        <f t="shared" si="12"/>
        <v>0</v>
      </c>
      <c r="N27" s="36">
        <f t="shared" si="12"/>
        <v>0</v>
      </c>
      <c r="O27" s="36">
        <f t="shared" si="12"/>
        <v>0</v>
      </c>
      <c r="P27" s="36">
        <f t="shared" si="12"/>
        <v>0</v>
      </c>
    </row>
    <row r="28" spans="1:16" ht="16.5" customHeight="1">
      <c r="A28" s="29"/>
      <c r="B28" s="37"/>
      <c r="C28" s="38">
        <v>8.1</v>
      </c>
      <c r="D28" s="39"/>
      <c r="E28" s="40"/>
      <c r="F28" s="48"/>
      <c r="G28" s="42"/>
      <c r="H28" s="43"/>
      <c r="I28" s="43"/>
      <c r="J28" s="43"/>
      <c r="K28" s="43"/>
      <c r="L28" s="43"/>
      <c r="M28" s="43"/>
      <c r="N28" s="43"/>
      <c r="O28" s="43"/>
      <c r="P28" s="43">
        <f t="shared" ref="P28:P29" si="13">SUM(H28:O28)</f>
        <v>0</v>
      </c>
    </row>
    <row r="29" spans="1:16" ht="16.5" customHeight="1">
      <c r="A29" s="29"/>
      <c r="B29" s="37"/>
      <c r="C29" s="38">
        <v>8.1999999999999993</v>
      </c>
      <c r="D29" s="59"/>
      <c r="E29" s="40"/>
      <c r="F29" s="48"/>
      <c r="G29" s="42"/>
      <c r="H29" s="43"/>
      <c r="I29" s="43"/>
      <c r="J29" s="43"/>
      <c r="K29" s="43"/>
      <c r="L29" s="43"/>
      <c r="M29" s="43"/>
      <c r="N29" s="43"/>
      <c r="O29" s="43"/>
      <c r="P29" s="43">
        <f t="shared" si="13"/>
        <v>0</v>
      </c>
    </row>
    <row r="30" spans="1:16">
      <c r="A30" s="29"/>
      <c r="B30" s="30" t="s">
        <v>29</v>
      </c>
      <c r="C30" s="55" t="s">
        <v>57</v>
      </c>
      <c r="D30" s="32"/>
      <c r="E30" s="33"/>
      <c r="F30" s="34"/>
      <c r="G30" s="35"/>
      <c r="H30" s="36">
        <f t="shared" ref="H30:P30" si="14">SUM(H31:H32)</f>
        <v>0</v>
      </c>
      <c r="I30" s="36">
        <f t="shared" si="14"/>
        <v>0</v>
      </c>
      <c r="J30" s="36">
        <f t="shared" si="14"/>
        <v>0</v>
      </c>
      <c r="K30" s="36">
        <f t="shared" si="14"/>
        <v>0</v>
      </c>
      <c r="L30" s="36">
        <f t="shared" si="14"/>
        <v>0</v>
      </c>
      <c r="M30" s="36">
        <f t="shared" si="14"/>
        <v>0</v>
      </c>
      <c r="N30" s="36">
        <f t="shared" si="14"/>
        <v>0</v>
      </c>
      <c r="O30" s="36">
        <f t="shared" si="14"/>
        <v>0</v>
      </c>
      <c r="P30" s="36">
        <f t="shared" si="14"/>
        <v>0</v>
      </c>
    </row>
    <row r="31" spans="1:16" ht="16.5" customHeight="1">
      <c r="A31" s="29"/>
      <c r="B31" s="37"/>
      <c r="C31" s="38">
        <v>9.1</v>
      </c>
      <c r="D31" s="39"/>
      <c r="E31" s="40"/>
      <c r="F31" s="48"/>
      <c r="G31" s="42"/>
      <c r="H31" s="43"/>
      <c r="I31" s="43"/>
      <c r="J31" s="43"/>
      <c r="K31" s="43"/>
      <c r="L31" s="43"/>
      <c r="M31" s="43"/>
      <c r="N31" s="43"/>
      <c r="O31" s="43"/>
      <c r="P31" s="43">
        <f t="shared" ref="P31:P32" si="15">SUM(H31:O31)</f>
        <v>0</v>
      </c>
    </row>
    <row r="32" spans="1:16" ht="16.5" customHeight="1">
      <c r="A32" s="29"/>
      <c r="B32" s="37"/>
      <c r="C32" s="38">
        <v>9.1999999999999993</v>
      </c>
      <c r="D32" s="59"/>
      <c r="E32" s="40"/>
      <c r="F32" s="48"/>
      <c r="G32" s="42"/>
      <c r="H32" s="43"/>
      <c r="I32" s="43"/>
      <c r="J32" s="43"/>
      <c r="K32" s="43"/>
      <c r="L32" s="43"/>
      <c r="M32" s="43"/>
      <c r="N32" s="43"/>
      <c r="O32" s="43"/>
      <c r="P32" s="43">
        <f t="shared" si="15"/>
        <v>0</v>
      </c>
    </row>
    <row r="33" spans="1:16">
      <c r="A33" s="29"/>
      <c r="B33" s="66" t="s">
        <v>28</v>
      </c>
      <c r="C33" s="67"/>
      <c r="D33" s="68"/>
      <c r="E33" s="69"/>
      <c r="F33" s="70"/>
      <c r="G33" s="71"/>
      <c r="H33" s="72">
        <f t="shared" ref="H33:P33" si="16">SUM(H34+H37+H40)</f>
        <v>0</v>
      </c>
      <c r="I33" s="72">
        <f t="shared" si="16"/>
        <v>0</v>
      </c>
      <c r="J33" s="72">
        <f t="shared" si="16"/>
        <v>0</v>
      </c>
      <c r="K33" s="72">
        <f t="shared" si="16"/>
        <v>0</v>
      </c>
      <c r="L33" s="72">
        <f t="shared" si="16"/>
        <v>0</v>
      </c>
      <c r="M33" s="72">
        <f t="shared" si="16"/>
        <v>0</v>
      </c>
      <c r="N33" s="72">
        <f t="shared" si="16"/>
        <v>0</v>
      </c>
      <c r="O33" s="72">
        <f t="shared" si="16"/>
        <v>0</v>
      </c>
      <c r="P33" s="72">
        <f t="shared" si="16"/>
        <v>0</v>
      </c>
    </row>
    <row r="34" spans="1:16">
      <c r="A34" s="29"/>
      <c r="B34" s="30" t="s">
        <v>31</v>
      </c>
      <c r="C34" s="55" t="s">
        <v>30</v>
      </c>
      <c r="D34" s="32"/>
      <c r="E34" s="33"/>
      <c r="F34" s="34"/>
      <c r="G34" s="35"/>
      <c r="H34" s="36">
        <f>SUM(H35:H36)</f>
        <v>0</v>
      </c>
      <c r="I34" s="36">
        <f t="shared" ref="I34:P34" si="17">SUM(I35:I36)</f>
        <v>0</v>
      </c>
      <c r="J34" s="36">
        <f t="shared" si="17"/>
        <v>0</v>
      </c>
      <c r="K34" s="36">
        <f t="shared" si="17"/>
        <v>0</v>
      </c>
      <c r="L34" s="36">
        <f t="shared" si="17"/>
        <v>0</v>
      </c>
      <c r="M34" s="36">
        <f t="shared" si="17"/>
        <v>0</v>
      </c>
      <c r="N34" s="36">
        <f t="shared" si="17"/>
        <v>0</v>
      </c>
      <c r="O34" s="36">
        <f t="shared" si="17"/>
        <v>0</v>
      </c>
      <c r="P34" s="36">
        <f t="shared" si="17"/>
        <v>0</v>
      </c>
    </row>
    <row r="35" spans="1:16">
      <c r="A35" s="29"/>
      <c r="B35" s="37"/>
      <c r="C35" s="38">
        <v>10.1</v>
      </c>
      <c r="D35" s="49"/>
      <c r="E35" s="40"/>
      <c r="F35" s="50"/>
      <c r="G35" s="42"/>
      <c r="H35" s="43"/>
      <c r="I35" s="43"/>
      <c r="J35" s="43"/>
      <c r="K35" s="43"/>
      <c r="L35" s="43"/>
      <c r="M35" s="43"/>
      <c r="N35" s="43"/>
      <c r="O35" s="43"/>
      <c r="P35" s="43">
        <f>SUM(H35:O35)</f>
        <v>0</v>
      </c>
    </row>
    <row r="36" spans="1:16">
      <c r="A36" s="29"/>
      <c r="B36" s="37"/>
      <c r="C36" s="38">
        <v>10.199999999999999</v>
      </c>
      <c r="D36" s="59"/>
      <c r="E36" s="40"/>
      <c r="F36" s="48"/>
      <c r="G36" s="42"/>
      <c r="H36" s="43"/>
      <c r="I36" s="43"/>
      <c r="J36" s="43"/>
      <c r="K36" s="43"/>
      <c r="L36" s="43"/>
      <c r="M36" s="43"/>
      <c r="N36" s="43"/>
      <c r="O36" s="43"/>
      <c r="P36" s="43">
        <f>SUM(H36:O36)</f>
        <v>0</v>
      </c>
    </row>
    <row r="37" spans="1:16">
      <c r="A37" s="29"/>
      <c r="B37" s="30" t="s">
        <v>33</v>
      </c>
      <c r="C37" s="31" t="s">
        <v>32</v>
      </c>
      <c r="D37" s="32"/>
      <c r="E37" s="33"/>
      <c r="F37" s="34"/>
      <c r="G37" s="35"/>
      <c r="H37" s="36">
        <f t="shared" ref="H37:P37" si="18">SUM(H38:H39)</f>
        <v>0</v>
      </c>
      <c r="I37" s="36">
        <f t="shared" si="18"/>
        <v>0</v>
      </c>
      <c r="J37" s="36">
        <f t="shared" si="18"/>
        <v>0</v>
      </c>
      <c r="K37" s="36">
        <f t="shared" si="18"/>
        <v>0</v>
      </c>
      <c r="L37" s="36">
        <f t="shared" si="18"/>
        <v>0</v>
      </c>
      <c r="M37" s="36">
        <f t="shared" si="18"/>
        <v>0</v>
      </c>
      <c r="N37" s="36">
        <f t="shared" si="18"/>
        <v>0</v>
      </c>
      <c r="O37" s="36">
        <f t="shared" si="18"/>
        <v>0</v>
      </c>
      <c r="P37" s="36">
        <f t="shared" si="18"/>
        <v>0</v>
      </c>
    </row>
    <row r="38" spans="1:16">
      <c r="A38" s="29"/>
      <c r="B38" s="37"/>
      <c r="C38" s="38">
        <v>11.1</v>
      </c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3">
        <f>SUM(H38:O38)</f>
        <v>0</v>
      </c>
    </row>
    <row r="39" spans="1:16" s="46" customFormat="1">
      <c r="A39" s="44"/>
      <c r="B39" s="65"/>
      <c r="C39" s="53">
        <v>11.2</v>
      </c>
      <c r="D39" s="61"/>
      <c r="E39" s="40"/>
      <c r="F39" s="41"/>
      <c r="G39" s="42"/>
      <c r="H39" s="43"/>
      <c r="I39" s="43"/>
      <c r="J39" s="43"/>
      <c r="K39" s="43"/>
      <c r="L39" s="43"/>
      <c r="M39" s="43"/>
      <c r="N39" s="43"/>
      <c r="O39" s="43"/>
      <c r="P39" s="43">
        <f>SUM(H39:O39)</f>
        <v>0</v>
      </c>
    </row>
    <row r="40" spans="1:16">
      <c r="A40" s="29"/>
      <c r="B40" s="30" t="s">
        <v>36</v>
      </c>
      <c r="C40" s="31" t="s">
        <v>34</v>
      </c>
      <c r="D40" s="32"/>
      <c r="E40" s="33"/>
      <c r="F40" s="34"/>
      <c r="G40" s="35"/>
      <c r="H40" s="36">
        <f>SUM(H41:H42)</f>
        <v>0</v>
      </c>
      <c r="I40" s="36">
        <f t="shared" ref="I40:O40" si="19">SUM(I41:I42)</f>
        <v>0</v>
      </c>
      <c r="J40" s="36">
        <f t="shared" si="19"/>
        <v>0</v>
      </c>
      <c r="K40" s="36">
        <f t="shared" si="19"/>
        <v>0</v>
      </c>
      <c r="L40" s="36">
        <f t="shared" si="19"/>
        <v>0</v>
      </c>
      <c r="M40" s="36">
        <f t="shared" si="19"/>
        <v>0</v>
      </c>
      <c r="N40" s="36">
        <f t="shared" si="19"/>
        <v>0</v>
      </c>
      <c r="O40" s="36">
        <f t="shared" si="19"/>
        <v>0</v>
      </c>
      <c r="P40" s="36">
        <f>SUM(P41:P42)</f>
        <v>0</v>
      </c>
    </row>
    <row r="41" spans="1:16">
      <c r="A41" s="29"/>
      <c r="B41" s="81"/>
      <c r="C41" s="38">
        <v>12.1</v>
      </c>
      <c r="D41" s="39"/>
      <c r="E41" s="79"/>
      <c r="F41" s="41"/>
      <c r="G41" s="42"/>
      <c r="H41" s="80"/>
      <c r="I41" s="80"/>
      <c r="J41" s="80"/>
      <c r="K41" s="80"/>
      <c r="L41" s="80"/>
      <c r="M41" s="80"/>
      <c r="N41" s="80"/>
      <c r="O41" s="80"/>
      <c r="P41" s="80"/>
    </row>
    <row r="42" spans="1:16">
      <c r="A42" s="29"/>
      <c r="B42" s="81"/>
      <c r="C42" s="53">
        <v>12.2</v>
      </c>
      <c r="D42" s="39"/>
      <c r="E42" s="79"/>
      <c r="F42" s="41"/>
      <c r="G42" s="42"/>
      <c r="H42" s="80"/>
      <c r="I42" s="80"/>
      <c r="J42" s="80"/>
      <c r="K42" s="80"/>
      <c r="L42" s="80"/>
      <c r="M42" s="80"/>
      <c r="N42" s="80"/>
      <c r="O42" s="80"/>
      <c r="P42" s="80"/>
    </row>
    <row r="43" spans="1:16">
      <c r="A43" s="29"/>
      <c r="B43" s="66" t="s">
        <v>35</v>
      </c>
      <c r="C43" s="67"/>
      <c r="D43" s="68"/>
      <c r="E43" s="69"/>
      <c r="F43" s="70"/>
      <c r="G43" s="71"/>
      <c r="H43" s="72">
        <f>SUM(H44+H47)</f>
        <v>0</v>
      </c>
      <c r="I43" s="72">
        <f t="shared" ref="I43:O43" si="20">SUM(I44+I47)</f>
        <v>0</v>
      </c>
      <c r="J43" s="72">
        <f t="shared" si="20"/>
        <v>0</v>
      </c>
      <c r="K43" s="72">
        <f t="shared" si="20"/>
        <v>0</v>
      </c>
      <c r="L43" s="72">
        <f t="shared" si="20"/>
        <v>0</v>
      </c>
      <c r="M43" s="72">
        <f t="shared" si="20"/>
        <v>0</v>
      </c>
      <c r="N43" s="72">
        <f t="shared" si="20"/>
        <v>0</v>
      </c>
      <c r="O43" s="72">
        <f t="shared" si="20"/>
        <v>0</v>
      </c>
      <c r="P43" s="72">
        <f>SUM(P44+P47)</f>
        <v>0</v>
      </c>
    </row>
    <row r="44" spans="1:16">
      <c r="A44" s="29"/>
      <c r="B44" s="30" t="s">
        <v>38</v>
      </c>
      <c r="C44" s="55" t="s">
        <v>37</v>
      </c>
      <c r="D44" s="32"/>
      <c r="E44" s="33"/>
      <c r="F44" s="34"/>
      <c r="G44" s="35"/>
      <c r="H44" s="36">
        <f>SUM(H45)</f>
        <v>0</v>
      </c>
      <c r="I44" s="36">
        <f t="shared" ref="I44:O44" si="21">SUM(I45)</f>
        <v>0</v>
      </c>
      <c r="J44" s="36">
        <f t="shared" si="21"/>
        <v>0</v>
      </c>
      <c r="K44" s="36">
        <f t="shared" si="21"/>
        <v>0</v>
      </c>
      <c r="L44" s="36">
        <f t="shared" si="21"/>
        <v>0</v>
      </c>
      <c r="M44" s="36">
        <f t="shared" si="21"/>
        <v>0</v>
      </c>
      <c r="N44" s="36">
        <f t="shared" si="21"/>
        <v>0</v>
      </c>
      <c r="O44" s="36">
        <f t="shared" si="21"/>
        <v>0</v>
      </c>
      <c r="P44" s="36">
        <f>SUM(P45:P46)</f>
        <v>0</v>
      </c>
    </row>
    <row r="45" spans="1:16">
      <c r="A45" s="29"/>
      <c r="B45" s="52"/>
      <c r="C45" s="38">
        <v>13.1</v>
      </c>
      <c r="D45" s="49"/>
      <c r="E45" s="40"/>
      <c r="F45" s="50"/>
      <c r="G45" s="63"/>
      <c r="H45" s="43"/>
      <c r="I45" s="43"/>
      <c r="J45" s="43"/>
      <c r="K45" s="43"/>
      <c r="L45" s="43"/>
      <c r="M45" s="43"/>
      <c r="N45" s="43"/>
      <c r="O45" s="43"/>
      <c r="P45" s="43">
        <f>SUM(H45:O45)</f>
        <v>0</v>
      </c>
    </row>
    <row r="46" spans="1:16">
      <c r="A46" s="29"/>
      <c r="B46" s="52"/>
      <c r="C46" s="38">
        <v>13.2</v>
      </c>
      <c r="D46" s="49"/>
      <c r="E46" s="40"/>
      <c r="F46" s="50"/>
      <c r="G46" s="63"/>
      <c r="H46" s="43"/>
      <c r="I46" s="43"/>
      <c r="J46" s="43"/>
      <c r="K46" s="43"/>
      <c r="L46" s="43"/>
      <c r="M46" s="43"/>
      <c r="N46" s="43"/>
      <c r="O46" s="43"/>
      <c r="P46" s="43">
        <f>SUM(H46:O46)</f>
        <v>0</v>
      </c>
    </row>
    <row r="47" spans="1:16">
      <c r="A47" s="29"/>
      <c r="B47" s="30" t="s">
        <v>40</v>
      </c>
      <c r="C47" s="55" t="s">
        <v>56</v>
      </c>
      <c r="D47" s="32"/>
      <c r="E47" s="33"/>
      <c r="F47" s="34"/>
      <c r="G47" s="35"/>
      <c r="H47" s="36">
        <f t="shared" ref="H47:P47" si="22">SUM(H48:H49)</f>
        <v>0</v>
      </c>
      <c r="I47" s="36">
        <f t="shared" si="22"/>
        <v>0</v>
      </c>
      <c r="J47" s="36">
        <f t="shared" si="22"/>
        <v>0</v>
      </c>
      <c r="K47" s="36">
        <f t="shared" si="22"/>
        <v>0</v>
      </c>
      <c r="L47" s="36">
        <f t="shared" si="22"/>
        <v>0</v>
      </c>
      <c r="M47" s="36">
        <f t="shared" si="22"/>
        <v>0</v>
      </c>
      <c r="N47" s="36">
        <f t="shared" si="22"/>
        <v>0</v>
      </c>
      <c r="O47" s="36">
        <f t="shared" si="22"/>
        <v>0</v>
      </c>
      <c r="P47" s="36">
        <f t="shared" si="22"/>
        <v>0</v>
      </c>
    </row>
    <row r="48" spans="1:16" s="46" customFormat="1">
      <c r="A48" s="44"/>
      <c r="B48" s="45"/>
      <c r="C48" s="38">
        <v>14.1</v>
      </c>
      <c r="D48" s="39"/>
      <c r="E48" s="40"/>
      <c r="F48" s="41"/>
      <c r="G48" s="63"/>
      <c r="H48" s="43"/>
      <c r="I48" s="43"/>
      <c r="J48" s="43"/>
      <c r="K48" s="43"/>
      <c r="L48" s="43"/>
      <c r="M48" s="43"/>
      <c r="N48" s="43"/>
      <c r="O48" s="43"/>
      <c r="P48" s="43">
        <f>SUM(H48:O48)</f>
        <v>0</v>
      </c>
    </row>
    <row r="49" spans="1:16">
      <c r="A49" s="29"/>
      <c r="B49" s="37"/>
      <c r="C49" s="38">
        <v>14.2</v>
      </c>
      <c r="D49" s="39"/>
      <c r="E49" s="40"/>
      <c r="F49" s="41"/>
      <c r="G49" s="63"/>
      <c r="H49" s="43"/>
      <c r="I49" s="43"/>
      <c r="J49" s="43"/>
      <c r="K49" s="43"/>
      <c r="L49" s="43"/>
      <c r="M49" s="43"/>
      <c r="N49" s="43"/>
      <c r="O49" s="43"/>
      <c r="P49" s="43">
        <f>SUM(H49:O49)</f>
        <v>0</v>
      </c>
    </row>
    <row r="50" spans="1:16">
      <c r="A50" s="29"/>
      <c r="B50" s="66" t="s">
        <v>39</v>
      </c>
      <c r="C50" s="67"/>
      <c r="D50" s="68"/>
      <c r="E50" s="69"/>
      <c r="F50" s="70"/>
      <c r="G50" s="71"/>
      <c r="H50" s="72">
        <f>SUM(H51)</f>
        <v>0</v>
      </c>
      <c r="I50" s="72">
        <f t="shared" ref="I50:P50" si="23">SUM(I51)</f>
        <v>0</v>
      </c>
      <c r="J50" s="72">
        <f t="shared" si="23"/>
        <v>0</v>
      </c>
      <c r="K50" s="72">
        <f t="shared" si="23"/>
        <v>0</v>
      </c>
      <c r="L50" s="72">
        <f t="shared" si="23"/>
        <v>0</v>
      </c>
      <c r="M50" s="72">
        <f t="shared" si="23"/>
        <v>0</v>
      </c>
      <c r="N50" s="72">
        <f t="shared" si="23"/>
        <v>0</v>
      </c>
      <c r="O50" s="72">
        <f t="shared" si="23"/>
        <v>0</v>
      </c>
      <c r="P50" s="72">
        <f t="shared" si="23"/>
        <v>0</v>
      </c>
    </row>
    <row r="51" spans="1:16">
      <c r="A51" s="29"/>
      <c r="B51" s="30" t="s">
        <v>42</v>
      </c>
      <c r="C51" s="55" t="s">
        <v>55</v>
      </c>
      <c r="D51" s="32"/>
      <c r="E51" s="33"/>
      <c r="F51" s="34"/>
      <c r="G51" s="35"/>
      <c r="H51" s="36">
        <f t="shared" ref="H51:P51" si="24">SUM(H52:H53)</f>
        <v>0</v>
      </c>
      <c r="I51" s="36">
        <f t="shared" si="24"/>
        <v>0</v>
      </c>
      <c r="J51" s="36">
        <f t="shared" si="24"/>
        <v>0</v>
      </c>
      <c r="K51" s="36">
        <f t="shared" si="24"/>
        <v>0</v>
      </c>
      <c r="L51" s="36">
        <f t="shared" si="24"/>
        <v>0</v>
      </c>
      <c r="M51" s="36">
        <f t="shared" si="24"/>
        <v>0</v>
      </c>
      <c r="N51" s="36">
        <f t="shared" si="24"/>
        <v>0</v>
      </c>
      <c r="O51" s="36">
        <f t="shared" si="24"/>
        <v>0</v>
      </c>
      <c r="P51" s="36">
        <f t="shared" si="24"/>
        <v>0</v>
      </c>
    </row>
    <row r="52" spans="1:16">
      <c r="A52" s="29"/>
      <c r="B52" s="37"/>
      <c r="C52" s="38">
        <v>15.1</v>
      </c>
      <c r="D52" s="39"/>
      <c r="E52" s="40"/>
      <c r="F52" s="41"/>
      <c r="G52" s="42"/>
      <c r="H52" s="43"/>
      <c r="I52" s="43"/>
      <c r="J52" s="43"/>
      <c r="K52" s="43"/>
      <c r="L52" s="43"/>
      <c r="M52" s="43"/>
      <c r="N52" s="43"/>
      <c r="O52" s="43"/>
      <c r="P52" s="43">
        <f>SUM(H52:O52)</f>
        <v>0</v>
      </c>
    </row>
    <row r="53" spans="1:16" s="46" customFormat="1">
      <c r="A53" s="44"/>
      <c r="B53" s="65"/>
      <c r="C53" s="38">
        <v>15.2</v>
      </c>
      <c r="D53" s="39"/>
      <c r="E53" s="40"/>
      <c r="F53" s="41"/>
      <c r="G53" s="63"/>
      <c r="H53" s="43"/>
      <c r="I53" s="43"/>
      <c r="J53" s="43"/>
      <c r="K53" s="43"/>
      <c r="L53" s="43"/>
      <c r="M53" s="43"/>
      <c r="N53" s="43"/>
      <c r="O53" s="43"/>
      <c r="P53" s="43">
        <f>SUM(H53:O53)</f>
        <v>0</v>
      </c>
    </row>
    <row r="54" spans="1:16">
      <c r="A54" s="29"/>
      <c r="B54" s="66" t="s">
        <v>41</v>
      </c>
      <c r="C54" s="67"/>
      <c r="D54" s="68"/>
      <c r="E54" s="69"/>
      <c r="F54" s="70"/>
      <c r="G54" s="71"/>
      <c r="H54" s="72">
        <f t="shared" ref="H54:O54" si="25">SUM(H55+H58+H61)</f>
        <v>0</v>
      </c>
      <c r="I54" s="72">
        <f t="shared" si="25"/>
        <v>0</v>
      </c>
      <c r="J54" s="72">
        <f t="shared" si="25"/>
        <v>0</v>
      </c>
      <c r="K54" s="72">
        <f t="shared" si="25"/>
        <v>0</v>
      </c>
      <c r="L54" s="72">
        <f t="shared" si="25"/>
        <v>0</v>
      </c>
      <c r="M54" s="72">
        <f t="shared" si="25"/>
        <v>0</v>
      </c>
      <c r="N54" s="72">
        <f t="shared" si="25"/>
        <v>0</v>
      </c>
      <c r="O54" s="72">
        <f t="shared" si="25"/>
        <v>0</v>
      </c>
      <c r="P54" s="72">
        <f>SUM(P55+P58+P61+P64)</f>
        <v>0</v>
      </c>
    </row>
    <row r="55" spans="1:16">
      <c r="A55" s="29"/>
      <c r="B55" s="30" t="s">
        <v>44</v>
      </c>
      <c r="C55" s="55" t="s">
        <v>43</v>
      </c>
      <c r="D55" s="32"/>
      <c r="E55" s="33"/>
      <c r="F55" s="34"/>
      <c r="G55" s="35"/>
      <c r="H55" s="36">
        <f t="shared" ref="H55:P55" si="26">SUM(H56:H57)</f>
        <v>0</v>
      </c>
      <c r="I55" s="36">
        <f t="shared" si="26"/>
        <v>0</v>
      </c>
      <c r="J55" s="36">
        <f t="shared" si="26"/>
        <v>0</v>
      </c>
      <c r="K55" s="36">
        <f t="shared" si="26"/>
        <v>0</v>
      </c>
      <c r="L55" s="36">
        <f t="shared" si="26"/>
        <v>0</v>
      </c>
      <c r="M55" s="36">
        <f t="shared" si="26"/>
        <v>0</v>
      </c>
      <c r="N55" s="36">
        <f t="shared" si="26"/>
        <v>0</v>
      </c>
      <c r="O55" s="36">
        <f t="shared" si="26"/>
        <v>0</v>
      </c>
      <c r="P55" s="36">
        <f t="shared" si="26"/>
        <v>0</v>
      </c>
    </row>
    <row r="56" spans="1:16">
      <c r="A56" s="29"/>
      <c r="B56" s="37"/>
      <c r="C56" s="38">
        <v>16.100000000000001</v>
      </c>
      <c r="D56" s="39"/>
      <c r="E56" s="40"/>
      <c r="F56" s="41"/>
      <c r="G56" s="42"/>
      <c r="H56" s="43"/>
      <c r="I56" s="43"/>
      <c r="J56" s="43"/>
      <c r="K56" s="43"/>
      <c r="L56" s="43"/>
      <c r="M56" s="43"/>
      <c r="N56" s="43"/>
      <c r="O56" s="43"/>
      <c r="P56" s="43">
        <f>SUM(H56:O56)</f>
        <v>0</v>
      </c>
    </row>
    <row r="57" spans="1:16">
      <c r="A57" s="29"/>
      <c r="B57" s="37"/>
      <c r="C57" s="38">
        <v>16.2</v>
      </c>
      <c r="D57" s="39"/>
      <c r="E57" s="40"/>
      <c r="F57" s="41"/>
      <c r="G57" s="42"/>
      <c r="H57" s="43"/>
      <c r="I57" s="43"/>
      <c r="J57" s="43"/>
      <c r="K57" s="43"/>
      <c r="L57" s="43"/>
      <c r="M57" s="43"/>
      <c r="N57" s="43"/>
      <c r="O57" s="43"/>
      <c r="P57" s="43">
        <f>SUM(H57:O57)</f>
        <v>0</v>
      </c>
    </row>
    <row r="58" spans="1:16">
      <c r="A58" s="29"/>
      <c r="B58" s="30" t="s">
        <v>46</v>
      </c>
      <c r="C58" s="55" t="s">
        <v>45</v>
      </c>
      <c r="D58" s="32"/>
      <c r="E58" s="33"/>
      <c r="F58" s="34"/>
      <c r="G58" s="35"/>
      <c r="H58" s="36">
        <f t="shared" ref="H58:P58" si="27">SUM(H59:H60)</f>
        <v>0</v>
      </c>
      <c r="I58" s="36">
        <f t="shared" si="27"/>
        <v>0</v>
      </c>
      <c r="J58" s="36">
        <f t="shared" si="27"/>
        <v>0</v>
      </c>
      <c r="K58" s="36">
        <f t="shared" si="27"/>
        <v>0</v>
      </c>
      <c r="L58" s="36">
        <f t="shared" si="27"/>
        <v>0</v>
      </c>
      <c r="M58" s="36">
        <f t="shared" si="27"/>
        <v>0</v>
      </c>
      <c r="N58" s="36">
        <f t="shared" si="27"/>
        <v>0</v>
      </c>
      <c r="O58" s="36">
        <f t="shared" si="27"/>
        <v>0</v>
      </c>
      <c r="P58" s="36">
        <f t="shared" si="27"/>
        <v>0</v>
      </c>
    </row>
    <row r="59" spans="1:16">
      <c r="A59" s="29"/>
      <c r="B59" s="37"/>
      <c r="C59" s="38">
        <v>17.100000000000001</v>
      </c>
      <c r="D59" s="39"/>
      <c r="E59" s="40"/>
      <c r="F59" s="41"/>
      <c r="G59" s="42"/>
      <c r="H59" s="43"/>
      <c r="I59" s="43"/>
      <c r="J59" s="43"/>
      <c r="K59" s="43"/>
      <c r="L59" s="43"/>
      <c r="M59" s="43"/>
      <c r="N59" s="43"/>
      <c r="O59" s="43"/>
      <c r="P59" s="43">
        <f t="shared" ref="P59:P60" si="28">SUM(H59:O59)</f>
        <v>0</v>
      </c>
    </row>
    <row r="60" spans="1:16">
      <c r="A60" s="29"/>
      <c r="B60" s="37"/>
      <c r="C60" s="38">
        <v>17.2</v>
      </c>
      <c r="D60" s="39"/>
      <c r="E60" s="40"/>
      <c r="F60" s="41"/>
      <c r="G60" s="42"/>
      <c r="H60" s="43"/>
      <c r="I60" s="43"/>
      <c r="J60" s="43"/>
      <c r="K60" s="43"/>
      <c r="L60" s="43"/>
      <c r="M60" s="43"/>
      <c r="N60" s="43"/>
      <c r="O60" s="43"/>
      <c r="P60" s="43">
        <f t="shared" si="28"/>
        <v>0</v>
      </c>
    </row>
    <row r="61" spans="1:16">
      <c r="A61" s="29"/>
      <c r="B61" s="30" t="s">
        <v>52</v>
      </c>
      <c r="C61" s="55" t="s">
        <v>47</v>
      </c>
      <c r="D61" s="32"/>
      <c r="E61" s="33"/>
      <c r="F61" s="34"/>
      <c r="G61" s="35"/>
      <c r="H61" s="36">
        <f t="shared" ref="H61:P61" si="29">SUM(H62:H63)</f>
        <v>0</v>
      </c>
      <c r="I61" s="36">
        <f t="shared" si="29"/>
        <v>0</v>
      </c>
      <c r="J61" s="36">
        <f t="shared" si="29"/>
        <v>0</v>
      </c>
      <c r="K61" s="36">
        <f t="shared" si="29"/>
        <v>0</v>
      </c>
      <c r="L61" s="36">
        <f t="shared" si="29"/>
        <v>0</v>
      </c>
      <c r="M61" s="36">
        <f t="shared" si="29"/>
        <v>0</v>
      </c>
      <c r="N61" s="36">
        <f t="shared" si="29"/>
        <v>0</v>
      </c>
      <c r="O61" s="36">
        <f t="shared" si="29"/>
        <v>0</v>
      </c>
      <c r="P61" s="36">
        <f t="shared" si="29"/>
        <v>0</v>
      </c>
    </row>
    <row r="62" spans="1:16">
      <c r="A62" s="29"/>
      <c r="B62" s="37"/>
      <c r="C62" s="38">
        <v>18.100000000000001</v>
      </c>
      <c r="D62" s="39"/>
      <c r="E62" s="40"/>
      <c r="F62" s="41"/>
      <c r="G62" s="62"/>
      <c r="H62" s="43"/>
      <c r="I62" s="43"/>
      <c r="J62" s="43"/>
      <c r="K62" s="43"/>
      <c r="L62" s="43"/>
      <c r="M62" s="43"/>
      <c r="N62" s="43"/>
      <c r="O62" s="43"/>
      <c r="P62" s="43">
        <f>SUM(H62:O62)</f>
        <v>0</v>
      </c>
    </row>
    <row r="63" spans="1:16" s="46" customFormat="1">
      <c r="A63" s="44"/>
      <c r="B63" s="45"/>
      <c r="C63" s="38">
        <v>18.2</v>
      </c>
      <c r="D63" s="49"/>
      <c r="E63" s="40"/>
      <c r="F63" s="41"/>
      <c r="G63" s="62"/>
      <c r="H63" s="43"/>
      <c r="I63" s="43"/>
      <c r="J63" s="43"/>
      <c r="K63" s="43"/>
      <c r="L63" s="43"/>
      <c r="M63" s="43"/>
      <c r="N63" s="43"/>
      <c r="O63" s="43"/>
      <c r="P63" s="43">
        <f>SUM(H63:O63)</f>
        <v>0</v>
      </c>
    </row>
    <row r="64" spans="1:16">
      <c r="A64" s="29"/>
      <c r="B64" s="30" t="s">
        <v>53</v>
      </c>
      <c r="C64" s="55" t="s">
        <v>54</v>
      </c>
      <c r="D64" s="32"/>
      <c r="E64" s="33"/>
      <c r="F64" s="34"/>
      <c r="G64" s="35"/>
      <c r="H64" s="36">
        <f t="shared" ref="H64:P64" si="30">SUM(H65:H66)</f>
        <v>0</v>
      </c>
      <c r="I64" s="36">
        <f t="shared" si="30"/>
        <v>0</v>
      </c>
      <c r="J64" s="36">
        <f t="shared" si="30"/>
        <v>0</v>
      </c>
      <c r="K64" s="36">
        <f t="shared" si="30"/>
        <v>0</v>
      </c>
      <c r="L64" s="36">
        <f t="shared" si="30"/>
        <v>0</v>
      </c>
      <c r="M64" s="36">
        <f t="shared" si="30"/>
        <v>0</v>
      </c>
      <c r="N64" s="36">
        <f t="shared" si="30"/>
        <v>0</v>
      </c>
      <c r="O64" s="36">
        <f t="shared" si="30"/>
        <v>0</v>
      </c>
      <c r="P64" s="36">
        <f t="shared" si="30"/>
        <v>0</v>
      </c>
    </row>
    <row r="65" spans="1:16">
      <c r="A65" s="29"/>
      <c r="B65" s="37"/>
      <c r="C65" s="38">
        <v>18.100000000000001</v>
      </c>
      <c r="D65" s="39"/>
      <c r="E65" s="40"/>
      <c r="F65" s="41"/>
      <c r="G65" s="62"/>
      <c r="H65" s="43"/>
      <c r="I65" s="43"/>
      <c r="J65" s="43"/>
      <c r="K65" s="43"/>
      <c r="L65" s="43"/>
      <c r="M65" s="43"/>
      <c r="N65" s="43"/>
      <c r="O65" s="43"/>
      <c r="P65" s="43">
        <f>SUM(H65:O65)</f>
        <v>0</v>
      </c>
    </row>
    <row r="66" spans="1:16" s="46" customFormat="1">
      <c r="A66" s="51"/>
      <c r="B66" s="45"/>
      <c r="C66" s="38">
        <v>18.2</v>
      </c>
      <c r="D66" s="49"/>
      <c r="E66" s="40"/>
      <c r="F66" s="41"/>
      <c r="G66" s="62"/>
      <c r="H66" s="43"/>
      <c r="I66" s="43"/>
      <c r="J66" s="43"/>
      <c r="K66" s="43"/>
      <c r="L66" s="43"/>
      <c r="M66" s="43"/>
      <c r="N66" s="43"/>
      <c r="O66" s="43"/>
      <c r="P66" s="43">
        <f>SUM(H66:O66)</f>
        <v>0</v>
      </c>
    </row>
    <row r="80" spans="1:16">
      <c r="H80" s="77"/>
      <c r="I80" s="77"/>
      <c r="J80" s="77"/>
      <c r="K80" s="77"/>
      <c r="L80" s="77"/>
      <c r="M80" s="77"/>
      <c r="N80" s="77"/>
      <c r="O80" s="77"/>
      <c r="P80" s="77"/>
    </row>
  </sheetData>
  <mergeCells count="3">
    <mergeCell ref="A1:P1"/>
    <mergeCell ref="B3:D3"/>
    <mergeCell ref="A4:D4"/>
  </mergeCells>
  <pageMargins left="0.78740157480314965" right="0.5118110236220472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S52"/>
  <sheetViews>
    <sheetView workbookViewId="0">
      <selection sqref="A1:O1"/>
    </sheetView>
  </sheetViews>
  <sheetFormatPr defaultColWidth="9.140625" defaultRowHeight="18.75"/>
  <cols>
    <col min="1" max="1" width="7.5703125" style="119" customWidth="1"/>
    <col min="2" max="2" width="4.28515625" style="119" customWidth="1"/>
    <col min="3" max="3" width="28.42578125" style="89" customWidth="1"/>
    <col min="4" max="4" width="6.85546875" style="89" customWidth="1"/>
    <col min="5" max="5" width="7.7109375" style="89" customWidth="1"/>
    <col min="6" max="6" width="8.28515625" style="117" customWidth="1"/>
    <col min="7" max="7" width="7.28515625" style="118" customWidth="1"/>
    <col min="8" max="8" width="7.5703125" style="118" customWidth="1"/>
    <col min="9" max="9" width="7.7109375" style="118" customWidth="1"/>
    <col min="10" max="10" width="7.85546875" style="118" customWidth="1"/>
    <col min="11" max="12" width="6.7109375" style="118" customWidth="1"/>
    <col min="13" max="13" width="7" style="118" customWidth="1"/>
    <col min="14" max="15" width="8" style="118" customWidth="1"/>
    <col min="16" max="16384" width="9.140625" style="119"/>
  </cols>
  <sheetData>
    <row r="1" spans="1:19" s="1" customFormat="1" ht="21">
      <c r="A1" s="128" t="s">
        <v>73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9" s="8" customFormat="1" ht="9.75" customHeight="1">
      <c r="A2" s="85"/>
      <c r="B2" s="86"/>
      <c r="C2" s="87"/>
      <c r="D2" s="88"/>
      <c r="E2" s="89"/>
      <c r="F2" s="89"/>
      <c r="G2" s="90"/>
      <c r="H2" s="91"/>
      <c r="I2" s="91"/>
      <c r="J2" s="91"/>
      <c r="K2" s="91"/>
      <c r="L2" s="91"/>
      <c r="M2" s="91"/>
      <c r="N2" s="91"/>
      <c r="O2" s="91"/>
    </row>
    <row r="3" spans="1:19" s="94" customFormat="1" ht="27.75" customHeight="1">
      <c r="A3" s="92" t="s">
        <v>0</v>
      </c>
      <c r="B3" s="122" t="s">
        <v>1</v>
      </c>
      <c r="C3" s="124"/>
      <c r="D3" s="10" t="s">
        <v>2</v>
      </c>
      <c r="E3" s="10" t="s">
        <v>3</v>
      </c>
      <c r="F3" s="93" t="s">
        <v>4</v>
      </c>
      <c r="G3" s="12" t="s">
        <v>5</v>
      </c>
      <c r="H3" s="13" t="s">
        <v>6</v>
      </c>
      <c r="I3" s="13" t="s">
        <v>7</v>
      </c>
      <c r="J3" s="13" t="s">
        <v>8</v>
      </c>
      <c r="K3" s="13" t="s">
        <v>9</v>
      </c>
      <c r="L3" s="13" t="s">
        <v>72</v>
      </c>
      <c r="M3" s="13" t="s">
        <v>10</v>
      </c>
      <c r="N3" s="13" t="s">
        <v>74</v>
      </c>
      <c r="O3" s="12" t="s">
        <v>12</v>
      </c>
    </row>
    <row r="4" spans="1:19" s="94" customFormat="1" ht="17.25" customHeight="1">
      <c r="A4" s="129" t="s">
        <v>75</v>
      </c>
      <c r="B4" s="130"/>
      <c r="C4" s="131"/>
      <c r="D4" s="95"/>
      <c r="E4" s="95"/>
      <c r="F4" s="96" t="s">
        <v>76</v>
      </c>
      <c r="G4" s="97"/>
      <c r="H4" s="97"/>
      <c r="I4" s="97"/>
      <c r="J4" s="97"/>
      <c r="K4" s="98"/>
      <c r="L4" s="98"/>
      <c r="M4" s="98"/>
      <c r="N4" s="97"/>
      <c r="O4" s="97"/>
    </row>
    <row r="5" spans="1:19" s="103" customFormat="1" ht="15.75">
      <c r="A5" s="132" t="s">
        <v>75</v>
      </c>
      <c r="B5" s="133"/>
      <c r="C5" s="134"/>
      <c r="D5" s="99"/>
      <c r="E5" s="100"/>
      <c r="F5" s="101"/>
      <c r="G5" s="102">
        <f>SUM(G6:G10)</f>
        <v>0</v>
      </c>
      <c r="H5" s="102">
        <f t="shared" ref="H5:N5" si="0">SUM(H6:H10)</f>
        <v>0</v>
      </c>
      <c r="I5" s="102">
        <f t="shared" si="0"/>
        <v>0</v>
      </c>
      <c r="J5" s="102">
        <f t="shared" si="0"/>
        <v>0</v>
      </c>
      <c r="K5" s="102">
        <f t="shared" si="0"/>
        <v>0</v>
      </c>
      <c r="L5" s="102">
        <f t="shared" si="0"/>
        <v>0</v>
      </c>
      <c r="M5" s="102">
        <f t="shared" si="0"/>
        <v>0</v>
      </c>
      <c r="N5" s="102">
        <f t="shared" si="0"/>
        <v>0</v>
      </c>
      <c r="O5" s="102">
        <f>SUM(G5:N5)</f>
        <v>0</v>
      </c>
    </row>
    <row r="6" spans="1:19" s="103" customFormat="1" ht="15.75">
      <c r="A6" s="104"/>
      <c r="B6" s="105" t="s">
        <v>14</v>
      </c>
      <c r="C6" s="106"/>
      <c r="D6" s="107"/>
      <c r="E6" s="108"/>
      <c r="F6" s="108"/>
      <c r="G6" s="109"/>
      <c r="H6" s="109"/>
      <c r="I6" s="109"/>
      <c r="J6" s="109"/>
      <c r="K6" s="109"/>
      <c r="L6" s="109"/>
      <c r="M6" s="109"/>
      <c r="N6" s="109"/>
      <c r="O6" s="110">
        <f t="shared" ref="O6:O10" si="1">SUM(G6:N6)</f>
        <v>0</v>
      </c>
    </row>
    <row r="7" spans="1:19" s="103" customFormat="1" ht="15.75">
      <c r="A7" s="111"/>
      <c r="B7" s="105" t="s">
        <v>16</v>
      </c>
      <c r="C7" s="106"/>
      <c r="D7" s="107"/>
      <c r="E7" s="108"/>
      <c r="F7" s="108"/>
      <c r="G7" s="109"/>
      <c r="H7" s="109"/>
      <c r="I7" s="109"/>
      <c r="J7" s="109"/>
      <c r="K7" s="109"/>
      <c r="L7" s="109"/>
      <c r="M7" s="109"/>
      <c r="N7" s="109"/>
      <c r="O7" s="110">
        <f t="shared" si="1"/>
        <v>0</v>
      </c>
    </row>
    <row r="8" spans="1:19" s="103" customFormat="1" ht="15.75">
      <c r="A8" s="111"/>
      <c r="B8" s="105" t="s">
        <v>18</v>
      </c>
      <c r="C8" s="106"/>
      <c r="D8" s="107"/>
      <c r="E8" s="108"/>
      <c r="F8" s="108"/>
      <c r="G8" s="109"/>
      <c r="H8" s="109"/>
      <c r="I8" s="109"/>
      <c r="J8" s="109"/>
      <c r="K8" s="109"/>
      <c r="L8" s="109"/>
      <c r="M8" s="109"/>
      <c r="N8" s="109"/>
      <c r="O8" s="110">
        <f t="shared" si="1"/>
        <v>0</v>
      </c>
    </row>
    <row r="9" spans="1:19" s="103" customFormat="1" ht="15.75">
      <c r="A9" s="111"/>
      <c r="B9" s="105" t="s">
        <v>19</v>
      </c>
      <c r="C9" s="106"/>
      <c r="D9" s="107"/>
      <c r="E9" s="108"/>
      <c r="F9" s="108"/>
      <c r="G9" s="109"/>
      <c r="H9" s="109"/>
      <c r="I9" s="109"/>
      <c r="J9" s="109"/>
      <c r="K9" s="109"/>
      <c r="L9" s="109"/>
      <c r="M9" s="109"/>
      <c r="N9" s="109"/>
      <c r="O9" s="110">
        <f t="shared" si="1"/>
        <v>0</v>
      </c>
    </row>
    <row r="10" spans="1:19" s="103" customFormat="1" ht="15.75">
      <c r="A10" s="112"/>
      <c r="B10" s="105" t="s">
        <v>21</v>
      </c>
      <c r="C10" s="106"/>
      <c r="D10" s="107"/>
      <c r="E10" s="108"/>
      <c r="F10" s="108"/>
      <c r="G10" s="109"/>
      <c r="H10" s="109"/>
      <c r="I10" s="109"/>
      <c r="J10" s="109"/>
      <c r="K10" s="109"/>
      <c r="L10" s="109"/>
      <c r="M10" s="109"/>
      <c r="N10" s="109"/>
      <c r="O10" s="110">
        <f t="shared" si="1"/>
        <v>0</v>
      </c>
    </row>
    <row r="11" spans="1:19">
      <c r="A11" s="113"/>
      <c r="B11" s="114"/>
      <c r="C11" s="115"/>
      <c r="D11" s="116"/>
      <c r="E11" s="116"/>
    </row>
    <row r="12" spans="1:19">
      <c r="A12" s="113"/>
      <c r="B12" s="114"/>
      <c r="C12" s="116"/>
      <c r="D12" s="116"/>
      <c r="E12" s="116"/>
    </row>
    <row r="13" spans="1:19" s="117" customFormat="1">
      <c r="A13" s="113"/>
      <c r="B13" s="114"/>
      <c r="C13" s="116"/>
      <c r="D13" s="116"/>
      <c r="E13" s="116"/>
      <c r="G13" s="118"/>
      <c r="H13" s="118"/>
      <c r="I13" s="118"/>
      <c r="J13" s="118"/>
      <c r="K13" s="118"/>
      <c r="L13" s="118"/>
      <c r="M13" s="118"/>
      <c r="N13" s="118"/>
      <c r="O13" s="118"/>
      <c r="P13" s="119"/>
      <c r="Q13" s="119"/>
      <c r="R13" s="119"/>
      <c r="S13" s="119"/>
    </row>
    <row r="14" spans="1:19" s="117" customFormat="1">
      <c r="A14" s="113"/>
      <c r="B14" s="114"/>
      <c r="C14" s="116"/>
      <c r="D14" s="116"/>
      <c r="E14" s="116"/>
      <c r="G14" s="118"/>
      <c r="H14" s="118"/>
      <c r="I14" s="118"/>
      <c r="J14" s="118"/>
      <c r="K14" s="118"/>
      <c r="L14" s="118"/>
      <c r="M14" s="118"/>
      <c r="N14" s="118"/>
      <c r="O14" s="118"/>
      <c r="P14" s="119"/>
      <c r="Q14" s="119"/>
      <c r="R14" s="119"/>
      <c r="S14" s="119"/>
    </row>
    <row r="15" spans="1:19" s="117" customFormat="1">
      <c r="A15" s="113"/>
      <c r="B15" s="114"/>
      <c r="C15" s="116"/>
      <c r="D15" s="116"/>
      <c r="E15" s="116"/>
      <c r="G15" s="118"/>
      <c r="H15" s="118"/>
      <c r="I15" s="118"/>
      <c r="J15" s="118"/>
      <c r="K15" s="118"/>
      <c r="L15" s="118"/>
      <c r="M15" s="118"/>
      <c r="N15" s="118"/>
      <c r="O15" s="118"/>
      <c r="P15" s="119"/>
      <c r="Q15" s="119"/>
      <c r="R15" s="119"/>
      <c r="S15" s="119"/>
    </row>
    <row r="16" spans="1:19" s="117" customFormat="1">
      <c r="A16" s="113"/>
      <c r="B16" s="114"/>
      <c r="C16" s="116"/>
      <c r="D16" s="116"/>
      <c r="E16" s="116"/>
      <c r="G16" s="118"/>
      <c r="H16" s="118"/>
      <c r="I16" s="118"/>
      <c r="J16" s="118"/>
      <c r="K16" s="118"/>
      <c r="L16" s="118"/>
      <c r="M16" s="118"/>
      <c r="N16" s="118"/>
      <c r="O16" s="118"/>
      <c r="P16" s="119"/>
      <c r="Q16" s="119"/>
      <c r="R16" s="119"/>
      <c r="S16" s="119"/>
    </row>
    <row r="17" spans="1:19" s="117" customFormat="1">
      <c r="A17" s="113"/>
      <c r="B17" s="114"/>
      <c r="C17" s="116"/>
      <c r="D17" s="116"/>
      <c r="E17" s="116"/>
      <c r="G17" s="118"/>
      <c r="H17" s="118"/>
      <c r="I17" s="118"/>
      <c r="J17" s="118"/>
      <c r="K17" s="118"/>
      <c r="L17" s="118"/>
      <c r="M17" s="118"/>
      <c r="N17" s="118"/>
      <c r="O17" s="118"/>
      <c r="P17" s="119"/>
      <c r="Q17" s="119"/>
      <c r="R17" s="119"/>
      <c r="S17" s="119"/>
    </row>
    <row r="18" spans="1:19" s="117" customFormat="1">
      <c r="A18" s="113"/>
      <c r="B18" s="114"/>
      <c r="C18" s="116"/>
      <c r="D18" s="116"/>
      <c r="E18" s="116"/>
      <c r="G18" s="118"/>
      <c r="H18" s="118"/>
      <c r="I18" s="118"/>
      <c r="J18" s="118"/>
      <c r="K18" s="118"/>
      <c r="L18" s="118"/>
      <c r="M18" s="118"/>
      <c r="N18" s="118"/>
      <c r="O18" s="118"/>
      <c r="P18" s="119"/>
      <c r="Q18" s="119"/>
      <c r="R18" s="119"/>
      <c r="S18" s="119"/>
    </row>
    <row r="19" spans="1:19" s="117" customFormat="1">
      <c r="A19" s="113"/>
      <c r="B19" s="114"/>
      <c r="C19" s="116"/>
      <c r="D19" s="116"/>
      <c r="E19" s="116"/>
      <c r="G19" s="118"/>
      <c r="H19" s="118"/>
      <c r="I19" s="118"/>
      <c r="J19" s="118"/>
      <c r="K19" s="118"/>
      <c r="L19" s="118"/>
      <c r="M19" s="118"/>
      <c r="N19" s="118"/>
      <c r="O19" s="118"/>
      <c r="P19" s="119"/>
      <c r="Q19" s="119"/>
      <c r="R19" s="119"/>
      <c r="S19" s="119"/>
    </row>
    <row r="20" spans="1:19" s="117" customFormat="1">
      <c r="A20" s="113"/>
      <c r="B20" s="114"/>
      <c r="C20" s="116"/>
      <c r="D20" s="116"/>
      <c r="E20" s="116"/>
      <c r="G20" s="118"/>
      <c r="H20" s="118"/>
      <c r="I20" s="118"/>
      <c r="J20" s="118"/>
      <c r="K20" s="118"/>
      <c r="L20" s="118"/>
      <c r="M20" s="118"/>
      <c r="N20" s="118"/>
      <c r="O20" s="118"/>
      <c r="P20" s="119"/>
      <c r="Q20" s="119"/>
      <c r="R20" s="119"/>
      <c r="S20" s="119"/>
    </row>
    <row r="21" spans="1:19" s="117" customFormat="1">
      <c r="A21" s="113"/>
      <c r="B21" s="114"/>
      <c r="C21" s="116"/>
      <c r="D21" s="116"/>
      <c r="E21" s="116"/>
      <c r="G21" s="118"/>
      <c r="H21" s="118"/>
      <c r="I21" s="118"/>
      <c r="J21" s="118"/>
      <c r="K21" s="118"/>
      <c r="L21" s="118"/>
      <c r="M21" s="118"/>
      <c r="N21" s="118"/>
      <c r="O21" s="118"/>
      <c r="P21" s="119"/>
      <c r="Q21" s="119"/>
      <c r="R21" s="119"/>
      <c r="S21" s="119"/>
    </row>
    <row r="22" spans="1:19" s="117" customFormat="1">
      <c r="A22" s="113"/>
      <c r="B22" s="114"/>
      <c r="C22" s="116"/>
      <c r="D22" s="116"/>
      <c r="E22" s="116"/>
      <c r="G22" s="118"/>
      <c r="H22" s="118"/>
      <c r="I22" s="118"/>
      <c r="J22" s="118"/>
      <c r="K22" s="118"/>
      <c r="L22" s="118"/>
      <c r="M22" s="118"/>
      <c r="N22" s="118"/>
      <c r="O22" s="118"/>
      <c r="P22" s="119"/>
      <c r="Q22" s="119"/>
      <c r="R22" s="119"/>
      <c r="S22" s="119"/>
    </row>
    <row r="23" spans="1:19" s="117" customFormat="1">
      <c r="A23" s="113"/>
      <c r="B23" s="114"/>
      <c r="C23" s="116"/>
      <c r="D23" s="116"/>
      <c r="E23" s="116"/>
      <c r="G23" s="118"/>
      <c r="H23" s="118"/>
      <c r="I23" s="118"/>
      <c r="J23" s="118"/>
      <c r="K23" s="118"/>
      <c r="L23" s="118"/>
      <c r="M23" s="118"/>
      <c r="N23" s="118"/>
      <c r="O23" s="118"/>
      <c r="P23" s="119"/>
      <c r="Q23" s="119"/>
      <c r="R23" s="119"/>
      <c r="S23" s="119"/>
    </row>
    <row r="24" spans="1:19" s="117" customFormat="1">
      <c r="A24" s="113"/>
      <c r="B24" s="114"/>
      <c r="C24" s="116"/>
      <c r="D24" s="116"/>
      <c r="E24" s="116"/>
      <c r="G24" s="118"/>
      <c r="H24" s="118"/>
      <c r="I24" s="118"/>
      <c r="J24" s="118"/>
      <c r="K24" s="118"/>
      <c r="L24" s="118"/>
      <c r="M24" s="118"/>
      <c r="N24" s="118"/>
      <c r="O24" s="118"/>
      <c r="P24" s="119"/>
      <c r="Q24" s="119"/>
      <c r="R24" s="119"/>
      <c r="S24" s="119"/>
    </row>
    <row r="25" spans="1:19" s="117" customFormat="1">
      <c r="A25" s="113"/>
      <c r="B25" s="114"/>
      <c r="C25" s="116"/>
      <c r="D25" s="116"/>
      <c r="E25" s="116"/>
      <c r="G25" s="118"/>
      <c r="H25" s="118"/>
      <c r="I25" s="118"/>
      <c r="J25" s="118"/>
      <c r="K25" s="118"/>
      <c r="L25" s="118"/>
      <c r="M25" s="118"/>
      <c r="N25" s="118"/>
      <c r="O25" s="118"/>
      <c r="P25" s="119"/>
      <c r="Q25" s="119"/>
      <c r="R25" s="119"/>
      <c r="S25" s="119"/>
    </row>
    <row r="26" spans="1:19" s="117" customFormat="1">
      <c r="A26" s="113"/>
      <c r="B26" s="114"/>
      <c r="C26" s="116"/>
      <c r="D26" s="116"/>
      <c r="E26" s="116"/>
      <c r="G26" s="118"/>
      <c r="H26" s="118"/>
      <c r="I26" s="118"/>
      <c r="J26" s="118"/>
      <c r="K26" s="118"/>
      <c r="L26" s="118"/>
      <c r="M26" s="118"/>
      <c r="N26" s="118"/>
      <c r="O26" s="118"/>
      <c r="P26" s="119"/>
      <c r="Q26" s="119"/>
      <c r="R26" s="119"/>
      <c r="S26" s="119"/>
    </row>
    <row r="27" spans="1:19" s="117" customFormat="1">
      <c r="A27" s="113"/>
      <c r="B27" s="114"/>
      <c r="C27" s="116"/>
      <c r="D27" s="116"/>
      <c r="E27" s="116"/>
      <c r="G27" s="118"/>
      <c r="H27" s="118"/>
      <c r="I27" s="118"/>
      <c r="J27" s="118"/>
      <c r="K27" s="118"/>
      <c r="L27" s="118"/>
      <c r="M27" s="118"/>
      <c r="N27" s="118"/>
      <c r="O27" s="118"/>
      <c r="P27" s="119"/>
      <c r="Q27" s="119"/>
      <c r="R27" s="119"/>
      <c r="S27" s="119"/>
    </row>
    <row r="28" spans="1:19" s="117" customFormat="1">
      <c r="A28" s="113"/>
      <c r="B28" s="114"/>
      <c r="C28" s="116"/>
      <c r="D28" s="116"/>
      <c r="E28" s="116"/>
      <c r="G28" s="118"/>
      <c r="H28" s="118"/>
      <c r="I28" s="118"/>
      <c r="J28" s="118"/>
      <c r="K28" s="118"/>
      <c r="L28" s="118"/>
      <c r="M28" s="118"/>
      <c r="N28" s="118"/>
      <c r="O28" s="118"/>
      <c r="P28" s="119"/>
      <c r="Q28" s="119"/>
      <c r="R28" s="119"/>
      <c r="S28" s="119"/>
    </row>
    <row r="29" spans="1:19" s="117" customFormat="1">
      <c r="A29" s="113"/>
      <c r="B29" s="114"/>
      <c r="C29" s="116"/>
      <c r="D29" s="116"/>
      <c r="E29" s="116"/>
      <c r="G29" s="118"/>
      <c r="H29" s="118"/>
      <c r="I29" s="118"/>
      <c r="J29" s="118"/>
      <c r="K29" s="118"/>
      <c r="L29" s="118"/>
      <c r="M29" s="118"/>
      <c r="N29" s="118"/>
      <c r="O29" s="118"/>
      <c r="P29" s="119"/>
      <c r="Q29" s="119"/>
      <c r="R29" s="119"/>
      <c r="S29" s="119"/>
    </row>
    <row r="30" spans="1:19" s="117" customFormat="1">
      <c r="A30" s="113"/>
      <c r="B30" s="114"/>
      <c r="C30" s="116"/>
      <c r="D30" s="116"/>
      <c r="E30" s="116"/>
      <c r="G30" s="118"/>
      <c r="H30" s="118"/>
      <c r="I30" s="118"/>
      <c r="J30" s="118"/>
      <c r="K30" s="118"/>
      <c r="L30" s="118"/>
      <c r="M30" s="118"/>
      <c r="N30" s="118"/>
      <c r="O30" s="118"/>
      <c r="P30" s="119"/>
      <c r="Q30" s="119"/>
      <c r="R30" s="119"/>
      <c r="S30" s="119"/>
    </row>
    <row r="31" spans="1:19" s="117" customFormat="1">
      <c r="A31" s="113"/>
      <c r="B31" s="114"/>
      <c r="C31" s="116"/>
      <c r="D31" s="116"/>
      <c r="E31" s="116"/>
      <c r="G31" s="118"/>
      <c r="H31" s="118"/>
      <c r="I31" s="118"/>
      <c r="J31" s="118"/>
      <c r="K31" s="118"/>
      <c r="L31" s="118"/>
      <c r="M31" s="118"/>
      <c r="N31" s="118"/>
      <c r="O31" s="118"/>
      <c r="P31" s="119"/>
      <c r="Q31" s="119"/>
      <c r="R31" s="119"/>
      <c r="S31" s="119"/>
    </row>
    <row r="32" spans="1:19" s="117" customFormat="1">
      <c r="A32" s="113"/>
      <c r="B32" s="114"/>
      <c r="C32" s="116"/>
      <c r="D32" s="116"/>
      <c r="E32" s="116"/>
      <c r="G32" s="118"/>
      <c r="H32" s="118"/>
      <c r="I32" s="118"/>
      <c r="J32" s="118"/>
      <c r="K32" s="118"/>
      <c r="L32" s="118"/>
      <c r="M32" s="118"/>
      <c r="N32" s="118"/>
      <c r="O32" s="118"/>
      <c r="P32" s="119"/>
      <c r="Q32" s="119"/>
      <c r="R32" s="119"/>
      <c r="S32" s="119"/>
    </row>
    <row r="33" spans="1:19" s="117" customFormat="1">
      <c r="A33" s="113"/>
      <c r="B33" s="114"/>
      <c r="C33" s="116"/>
      <c r="D33" s="116"/>
      <c r="E33" s="116"/>
      <c r="G33" s="118"/>
      <c r="H33" s="118"/>
      <c r="I33" s="118"/>
      <c r="J33" s="118"/>
      <c r="K33" s="118"/>
      <c r="L33" s="118"/>
      <c r="M33" s="118"/>
      <c r="N33" s="118"/>
      <c r="O33" s="118"/>
      <c r="P33" s="119"/>
      <c r="Q33" s="119"/>
      <c r="R33" s="119"/>
      <c r="S33" s="119"/>
    </row>
    <row r="34" spans="1:19" s="117" customFormat="1">
      <c r="A34" s="113"/>
      <c r="B34" s="114"/>
      <c r="C34" s="116"/>
      <c r="D34" s="116"/>
      <c r="E34" s="116"/>
      <c r="G34" s="118"/>
      <c r="H34" s="118"/>
      <c r="I34" s="118"/>
      <c r="J34" s="118"/>
      <c r="K34" s="118"/>
      <c r="L34" s="118"/>
      <c r="M34" s="118"/>
      <c r="N34" s="118"/>
      <c r="O34" s="118"/>
      <c r="P34" s="119"/>
      <c r="Q34" s="119"/>
      <c r="R34" s="119"/>
      <c r="S34" s="119"/>
    </row>
    <row r="35" spans="1:19" s="117" customFormat="1">
      <c r="A35" s="113"/>
      <c r="B35" s="114"/>
      <c r="C35" s="116"/>
      <c r="D35" s="116"/>
      <c r="E35" s="116"/>
      <c r="G35" s="118"/>
      <c r="H35" s="118"/>
      <c r="I35" s="118"/>
      <c r="J35" s="118"/>
      <c r="K35" s="118"/>
      <c r="L35" s="118"/>
      <c r="M35" s="118"/>
      <c r="N35" s="118"/>
      <c r="O35" s="118"/>
      <c r="P35" s="119"/>
      <c r="Q35" s="119"/>
      <c r="R35" s="119"/>
      <c r="S35" s="119"/>
    </row>
    <row r="36" spans="1:19" s="117" customFormat="1">
      <c r="A36" s="113"/>
      <c r="B36" s="114"/>
      <c r="C36" s="116"/>
      <c r="D36" s="116"/>
      <c r="E36" s="116"/>
      <c r="G36" s="118"/>
      <c r="H36" s="118"/>
      <c r="I36" s="118"/>
      <c r="J36" s="118"/>
      <c r="K36" s="118"/>
      <c r="L36" s="118"/>
      <c r="M36" s="118"/>
      <c r="N36" s="118"/>
      <c r="O36" s="118"/>
      <c r="P36" s="119"/>
      <c r="Q36" s="119"/>
      <c r="R36" s="119"/>
      <c r="S36" s="119"/>
    </row>
    <row r="37" spans="1:19" s="117" customFormat="1">
      <c r="A37" s="113"/>
      <c r="B37" s="114"/>
      <c r="C37" s="89"/>
      <c r="D37" s="89"/>
      <c r="E37" s="120"/>
      <c r="G37" s="118"/>
      <c r="H37" s="118"/>
      <c r="I37" s="118"/>
      <c r="J37" s="118"/>
      <c r="K37" s="118"/>
      <c r="L37" s="118"/>
      <c r="M37" s="118"/>
      <c r="N37" s="118"/>
      <c r="O37" s="118"/>
      <c r="P37" s="119"/>
      <c r="Q37" s="119"/>
      <c r="R37" s="119"/>
      <c r="S37" s="119"/>
    </row>
    <row r="38" spans="1:19" s="117" customFormat="1">
      <c r="A38" s="113"/>
      <c r="B38" s="114"/>
      <c r="C38" s="89"/>
      <c r="D38" s="89"/>
      <c r="E38" s="120"/>
      <c r="G38" s="118"/>
      <c r="H38" s="118"/>
      <c r="I38" s="118"/>
      <c r="J38" s="118"/>
      <c r="K38" s="118"/>
      <c r="L38" s="118"/>
      <c r="M38" s="118"/>
      <c r="N38" s="118"/>
      <c r="O38" s="118"/>
      <c r="P38" s="119"/>
      <c r="Q38" s="119"/>
      <c r="R38" s="119"/>
      <c r="S38" s="119"/>
    </row>
    <row r="39" spans="1:19" s="117" customFormat="1">
      <c r="A39" s="113"/>
      <c r="B39" s="114"/>
      <c r="C39" s="89"/>
      <c r="D39" s="89"/>
      <c r="E39" s="120"/>
      <c r="G39" s="118"/>
      <c r="H39" s="118"/>
      <c r="I39" s="118"/>
      <c r="J39" s="118"/>
      <c r="K39" s="118"/>
      <c r="L39" s="118"/>
      <c r="M39" s="118"/>
      <c r="N39" s="118"/>
      <c r="O39" s="118"/>
      <c r="P39" s="119"/>
      <c r="Q39" s="119"/>
      <c r="R39" s="119"/>
      <c r="S39" s="119"/>
    </row>
    <row r="40" spans="1:19" s="117" customFormat="1">
      <c r="A40" s="113"/>
      <c r="B40" s="114"/>
      <c r="C40" s="89"/>
      <c r="D40" s="89"/>
      <c r="E40" s="120"/>
      <c r="G40" s="118"/>
      <c r="H40" s="118"/>
      <c r="I40" s="118"/>
      <c r="J40" s="118"/>
      <c r="K40" s="118"/>
      <c r="L40" s="118"/>
      <c r="M40" s="118"/>
      <c r="N40" s="118"/>
      <c r="O40" s="118"/>
      <c r="P40" s="119"/>
      <c r="Q40" s="119"/>
      <c r="R40" s="119"/>
      <c r="S40" s="119"/>
    </row>
    <row r="41" spans="1:19" s="117" customFormat="1">
      <c r="A41" s="113"/>
      <c r="B41" s="114"/>
      <c r="C41" s="89"/>
      <c r="D41" s="89"/>
      <c r="E41" s="120"/>
      <c r="G41" s="118"/>
      <c r="H41" s="118"/>
      <c r="I41" s="118"/>
      <c r="J41" s="118"/>
      <c r="K41" s="118"/>
      <c r="L41" s="118"/>
      <c r="M41" s="118"/>
      <c r="N41" s="118"/>
      <c r="O41" s="118"/>
      <c r="P41" s="119"/>
      <c r="Q41" s="119"/>
      <c r="R41" s="119"/>
      <c r="S41" s="119"/>
    </row>
    <row r="42" spans="1:19" s="117" customFormat="1">
      <c r="A42" s="113"/>
      <c r="B42" s="114"/>
      <c r="C42" s="89"/>
      <c r="D42" s="89"/>
      <c r="E42" s="120"/>
      <c r="G42" s="118"/>
      <c r="H42" s="118"/>
      <c r="I42" s="118"/>
      <c r="J42" s="118"/>
      <c r="K42" s="118"/>
      <c r="L42" s="118"/>
      <c r="M42" s="118"/>
      <c r="N42" s="118"/>
      <c r="O42" s="118"/>
      <c r="P42" s="119"/>
      <c r="Q42" s="119"/>
      <c r="R42" s="119"/>
      <c r="S42" s="119"/>
    </row>
    <row r="43" spans="1:19" s="117" customFormat="1">
      <c r="A43" s="113"/>
      <c r="B43" s="114"/>
      <c r="C43" s="89"/>
      <c r="D43" s="89"/>
      <c r="E43" s="120"/>
      <c r="G43" s="118"/>
      <c r="H43" s="118"/>
      <c r="I43" s="118"/>
      <c r="J43" s="118"/>
      <c r="K43" s="118"/>
      <c r="L43" s="118"/>
      <c r="M43" s="118"/>
      <c r="N43" s="118"/>
      <c r="O43" s="118"/>
      <c r="P43" s="119"/>
      <c r="Q43" s="119"/>
      <c r="R43" s="119"/>
      <c r="S43" s="119"/>
    </row>
    <row r="44" spans="1:19" s="117" customFormat="1">
      <c r="A44" s="113"/>
      <c r="B44" s="114"/>
      <c r="C44" s="89"/>
      <c r="D44" s="89"/>
      <c r="E44" s="120"/>
      <c r="G44" s="118"/>
      <c r="H44" s="118"/>
      <c r="I44" s="118"/>
      <c r="J44" s="118"/>
      <c r="K44" s="118"/>
      <c r="L44" s="118"/>
      <c r="M44" s="118"/>
      <c r="N44" s="118"/>
      <c r="O44" s="118"/>
      <c r="P44" s="119"/>
      <c r="Q44" s="119"/>
      <c r="R44" s="119"/>
      <c r="S44" s="119"/>
    </row>
    <row r="45" spans="1:19" s="117" customFormat="1">
      <c r="A45" s="113"/>
      <c r="B45" s="114"/>
      <c r="C45" s="89"/>
      <c r="D45" s="89"/>
      <c r="E45" s="120"/>
      <c r="G45" s="118"/>
      <c r="H45" s="118"/>
      <c r="I45" s="118"/>
      <c r="J45" s="118"/>
      <c r="K45" s="118"/>
      <c r="L45" s="118"/>
      <c r="M45" s="118"/>
      <c r="N45" s="118"/>
      <c r="O45" s="118"/>
      <c r="P45" s="119"/>
      <c r="Q45" s="119"/>
      <c r="R45" s="119"/>
      <c r="S45" s="119"/>
    </row>
    <row r="46" spans="1:19" s="117" customFormat="1">
      <c r="A46" s="113"/>
      <c r="B46" s="114"/>
      <c r="C46" s="89"/>
      <c r="D46" s="89"/>
      <c r="E46" s="120"/>
      <c r="G46" s="118"/>
      <c r="H46" s="118"/>
      <c r="I46" s="118"/>
      <c r="J46" s="118"/>
      <c r="K46" s="118"/>
      <c r="L46" s="118"/>
      <c r="M46" s="118"/>
      <c r="N46" s="118"/>
      <c r="O46" s="118"/>
      <c r="P46" s="119"/>
      <c r="Q46" s="119"/>
      <c r="R46" s="119"/>
      <c r="S46" s="119"/>
    </row>
    <row r="47" spans="1:19" s="117" customFormat="1">
      <c r="A47" s="113"/>
      <c r="B47" s="114"/>
      <c r="C47" s="89"/>
      <c r="D47" s="89"/>
      <c r="E47" s="120"/>
      <c r="G47" s="118"/>
      <c r="H47" s="118"/>
      <c r="I47" s="118"/>
      <c r="J47" s="118"/>
      <c r="K47" s="118"/>
      <c r="L47" s="118"/>
      <c r="M47" s="118"/>
      <c r="N47" s="118"/>
      <c r="O47" s="118"/>
      <c r="P47" s="119"/>
      <c r="Q47" s="119"/>
      <c r="R47" s="119"/>
      <c r="S47" s="119"/>
    </row>
    <row r="48" spans="1:19" s="117" customFormat="1">
      <c r="A48" s="113"/>
      <c r="B48" s="114"/>
      <c r="C48" s="89"/>
      <c r="D48" s="89"/>
      <c r="E48" s="120"/>
      <c r="G48" s="118"/>
      <c r="H48" s="118"/>
      <c r="I48" s="118"/>
      <c r="J48" s="118"/>
      <c r="K48" s="118"/>
      <c r="L48" s="118"/>
      <c r="M48" s="118"/>
      <c r="N48" s="118"/>
      <c r="O48" s="118"/>
      <c r="P48" s="119"/>
      <c r="Q48" s="119"/>
      <c r="R48" s="119"/>
      <c r="S48" s="119"/>
    </row>
    <row r="49" spans="1:19" s="117" customFormat="1">
      <c r="A49" s="113"/>
      <c r="B49" s="114"/>
      <c r="C49" s="89"/>
      <c r="D49" s="89"/>
      <c r="E49" s="120"/>
      <c r="G49" s="118"/>
      <c r="H49" s="118"/>
      <c r="I49" s="118"/>
      <c r="J49" s="118"/>
      <c r="K49" s="118"/>
      <c r="L49" s="118"/>
      <c r="M49" s="118"/>
      <c r="N49" s="118"/>
      <c r="O49" s="118"/>
      <c r="P49" s="119"/>
      <c r="Q49" s="119"/>
      <c r="R49" s="119"/>
      <c r="S49" s="119"/>
    </row>
    <row r="50" spans="1:19" s="117" customFormat="1">
      <c r="A50" s="113"/>
      <c r="B50" s="114"/>
      <c r="C50" s="89"/>
      <c r="D50" s="89"/>
      <c r="E50" s="120"/>
      <c r="G50" s="118"/>
      <c r="H50" s="118"/>
      <c r="I50" s="118"/>
      <c r="J50" s="118"/>
      <c r="K50" s="118"/>
      <c r="L50" s="118"/>
      <c r="M50" s="118"/>
      <c r="N50" s="118"/>
      <c r="O50" s="118"/>
      <c r="P50" s="119"/>
      <c r="Q50" s="119"/>
      <c r="R50" s="119"/>
      <c r="S50" s="119"/>
    </row>
    <row r="51" spans="1:19" s="117" customFormat="1">
      <c r="A51" s="113"/>
      <c r="B51" s="114"/>
      <c r="C51" s="89"/>
      <c r="D51" s="89"/>
      <c r="E51" s="120"/>
      <c r="G51" s="118"/>
      <c r="H51" s="118"/>
      <c r="I51" s="118"/>
      <c r="J51" s="118"/>
      <c r="K51" s="118"/>
      <c r="L51" s="118"/>
      <c r="M51" s="118"/>
      <c r="N51" s="118"/>
      <c r="O51" s="118"/>
      <c r="P51" s="119"/>
      <c r="Q51" s="119"/>
      <c r="R51" s="119"/>
      <c r="S51" s="119"/>
    </row>
    <row r="52" spans="1:19" s="117" customFormat="1">
      <c r="A52" s="114"/>
      <c r="B52" s="114"/>
      <c r="C52" s="89"/>
      <c r="D52" s="89"/>
      <c r="E52" s="89"/>
      <c r="G52" s="118"/>
      <c r="H52" s="118"/>
      <c r="I52" s="118"/>
      <c r="J52" s="118"/>
      <c r="K52" s="118"/>
      <c r="L52" s="118"/>
      <c r="M52" s="118"/>
      <c r="N52" s="118"/>
      <c r="O52" s="118"/>
      <c r="P52" s="119"/>
      <c r="Q52" s="119"/>
      <c r="R52" s="119"/>
      <c r="S52" s="119"/>
    </row>
  </sheetData>
  <mergeCells count="4">
    <mergeCell ref="A1:O1"/>
    <mergeCell ref="B3:C3"/>
    <mergeCell ref="A4:C4"/>
    <mergeCell ref="A5:C5"/>
  </mergeCells>
  <pageMargins left="0.78740157480314965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3</vt:i4>
      </vt:variant>
      <vt:variant>
        <vt:lpstr>ช่วงที่มีชื่อ</vt:lpstr>
      </vt:variant>
      <vt:variant>
        <vt:i4>2</vt:i4>
      </vt:variant>
    </vt:vector>
  </HeadingPairs>
  <TitlesOfParts>
    <vt:vector size="5" baseType="lpstr">
      <vt:lpstr>คำชี้แจง</vt:lpstr>
      <vt:lpstr>โครงการ 2563 คณะ......</vt:lpstr>
      <vt:lpstr>โครงการ 2563 หน่วยงาน......</vt:lpstr>
      <vt:lpstr>'โครงการ 2563 คณะ......'!Print_Titles</vt:lpstr>
      <vt:lpstr>'โครงการ 2563 หน่วยงาน......'!Print_Titles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Wilawan</dc:creator>
  <cp:lastModifiedBy>User</cp:lastModifiedBy>
  <cp:lastPrinted>2019-07-15T02:11:07Z</cp:lastPrinted>
  <dcterms:created xsi:type="dcterms:W3CDTF">2019-07-10T01:44:01Z</dcterms:created>
  <dcterms:modified xsi:type="dcterms:W3CDTF">2020-05-08T08:53:05Z</dcterms:modified>
</cp:coreProperties>
</file>